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Lauren Shaw\Documents\Migration Policy Institute\Editing\Other\Dec 2020 - Public benefits commentary\"/>
    </mc:Choice>
  </mc:AlternateContent>
  <xr:revisionPtr revIDLastSave="0" documentId="13_ncr:1_{F66A24AD-5026-43E3-BF3D-64F5EB569119}" xr6:coauthVersionLast="46" xr6:coauthVersionMax="46" xr10:uidLastSave="{00000000-0000-0000-0000-000000000000}"/>
  <bookViews>
    <workbookView xWindow="-120" yWindow="-120" windowWidth="29040" windowHeight="15840" tabRatio="911" xr2:uid="{40750902-687A-421A-B206-4EC1CE2C6B96}"/>
  </bookViews>
  <sheets>
    <sheet name="Intro" sheetId="28" r:id="rId1"/>
    <sheet name="TOC" sheetId="29" r:id="rId2"/>
    <sheet name="Definitions" sheetId="30" r:id="rId3"/>
    <sheet name="U.S." sheetId="26" r:id="rId4"/>
    <sheet name="CA" sheetId="36" r:id="rId5"/>
    <sheet name="TX" sheetId="38" r:id="rId6"/>
    <sheet name="FL" sheetId="37" r:id="rId7"/>
    <sheet name="NY" sheetId="39" r:id="rId8"/>
    <sheet name="NJ" sheetId="41" r:id="rId9"/>
    <sheet name="IL" sheetId="42" r:id="rId10"/>
    <sheet name="MA" sheetId="43" r:id="rId11"/>
    <sheet name="WA" sheetId="46" r:id="rId12"/>
    <sheet name="GA" sheetId="40" r:id="rId13"/>
    <sheet name="VA" sheetId="4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29" l="1"/>
</calcChain>
</file>

<file path=xl/sharedStrings.xml><?xml version="1.0" encoding="utf-8"?>
<sst xmlns="http://schemas.openxmlformats.org/spreadsheetml/2006/main" count="553" uniqueCount="53">
  <si>
    <t>Noncitizens</t>
  </si>
  <si>
    <t>United States</t>
  </si>
  <si>
    <t>Percent change</t>
  </si>
  <si>
    <t>2016 to 2017</t>
  </si>
  <si>
    <t>2017 to 2018</t>
  </si>
  <si>
    <t>2018 to 2019</t>
  </si>
  <si>
    <t>2016 to 2019</t>
  </si>
  <si>
    <t>Table of Contents</t>
  </si>
  <si>
    <t>Program Definitions</t>
  </si>
  <si>
    <t>The data presented in the U.S. and state-level tables reflect responses to the following questions on the ACS questionnaire:</t>
  </si>
  <si>
    <t>Program Name</t>
  </si>
  <si>
    <t>ACS Questionnaire Text</t>
  </si>
  <si>
    <r>
      <t xml:space="preserve">Respondents are asked whether they or any member of their household received benefits from SNAP (the food stamp program) in the past 12 months.
</t>
    </r>
    <r>
      <rPr>
        <i/>
        <sz val="10"/>
        <color theme="1"/>
        <rFont val="Arial"/>
        <family val="2"/>
      </rPr>
      <t xml:space="preserve">Notes: </t>
    </r>
    <r>
      <rPr>
        <sz val="10"/>
        <color theme="1"/>
        <rFont val="Arial"/>
        <family val="2"/>
      </rPr>
      <t xml:space="preserve">Respondents are instructed to not include benefits from the Special Supplemental Nutrition Program for Women, Infants, and Children (WIC), the School Lunch Program, or assistance from food banks. </t>
    </r>
  </si>
  <si>
    <t>https://www.census.gov/programs-surveys/acs/methodology/questionnaire-archive.html</t>
  </si>
  <si>
    <t>Naturalized citizens</t>
  </si>
  <si>
    <t>Percent Change: 2016 to 2019</t>
  </si>
  <si>
    <t>Number of Participants</t>
  </si>
  <si>
    <t>U.S.-born citizens</t>
  </si>
  <si>
    <t xml:space="preserve"> </t>
  </si>
  <si>
    <t>Supplemental Nutrition Assistance Program (SNAP, or food stamps)</t>
  </si>
  <si>
    <t>Temporary Assistance for Needy Families (TANF), General Assistance (GA), or similar cash assistance programs</t>
  </si>
  <si>
    <t>Medicaid, the Children’s Health Insurance Program (CHIP), or similar public health insurance programs</t>
  </si>
  <si>
    <t>American Community Survey (ACS) Questionnaire Text 
Regarding Federal Means-Tested Public-Benefit Programs</t>
  </si>
  <si>
    <t>Low-Income Participants in Federal Means-Tested Public-Benefit Programs, Select Groups: 
Number and Annual Percent Change from 2016 to 2019</t>
  </si>
  <si>
    <t>U.S.-citizen children with one or more noncitizen household members</t>
  </si>
  <si>
    <t>U.S.-citizen children with only citizen household members</t>
  </si>
  <si>
    <r>
      <t xml:space="preserve">Respondents are asked whether, at the time of the survey, they were covered by Medicaid, Medical Assistance, or any other kind of government-assistance plan for those with low incomes or a disability. 
</t>
    </r>
    <r>
      <rPr>
        <i/>
        <sz val="10"/>
        <color theme="1"/>
        <rFont val="Arial"/>
        <family val="2"/>
      </rPr>
      <t xml:space="preserve">Notes: </t>
    </r>
    <r>
      <rPr>
        <sz val="10"/>
        <color theme="1"/>
        <rFont val="Arial"/>
        <family val="2"/>
      </rPr>
      <t>For the purposes of this MPI analysis (and due to data limitations), these data tables report estimates of Medicaid and CHIP use as a combined estimate.</t>
    </r>
  </si>
  <si>
    <t>Low-income population</t>
  </si>
  <si>
    <t>Low-income participants in the Supplemental Nutrition Assistance Program (SNAP, or food stamps)</t>
  </si>
  <si>
    <t>Low-income participants in Medicaid, Children's Health Insurance Program (CHIP) or similar public health insurance programs</t>
  </si>
  <si>
    <t>Low-income participants in Temporary Assistance for Needy Families (TANF), General Assistance (GA), or similar cash assistance programs</t>
  </si>
  <si>
    <t>California</t>
  </si>
  <si>
    <t>Florida</t>
  </si>
  <si>
    <t>Georgia</t>
  </si>
  <si>
    <t>Illinois</t>
  </si>
  <si>
    <t>Massachusetts</t>
  </si>
  <si>
    <t>New Jersey</t>
  </si>
  <si>
    <t>New York</t>
  </si>
  <si>
    <t>Texas</t>
  </si>
  <si>
    <t>Virginia</t>
  </si>
  <si>
    <t>Washington</t>
  </si>
  <si>
    <t>-</t>
  </si>
  <si>
    <t xml:space="preserve">The data tables in this file provide Migration Policy Institute (MPI) estimates of federal means-tested public-benefit program participation by U.S. residents in low-income families based on analysis of data from the U.S. Census Bureau's 2016, 2017, 2018, and 2019 American Community Survey (ACS). Estimates are shown for the United States overall and the top ten states with the largest number of immigrants as of 2019.
The universe for this analysis is individuals in families with annual incomes below 200 percent of the federal poverty level (referred to as “low-income families”). The tables show five groups of participants in federal means-tested public-benefit programs: 1) noncitizens, 2) naturalized U.S. citizens; 3) U.S.-born citizens; 4) U.S.-citizen children (under age 18) in households with one or more noncitizen members; and 5) U.S.-citizen children (under age 18) in households with only U.S.-citizen members. 
The major means-tested benefits programs include: (1) Cash assistance: Temporary Assistance for Needy Families (TANF) or General Assistance (GA); (2) Food assistance: the Supplemental Nutrition Assistance Program (SNAP, or food stamps); and (3) Health insurance coverage: Medicaid or the Children's Health Insurance Program (CHIP). In some cases, ACS respondents may have recorded participation in state or local programs similar to these federal programs.
</t>
  </si>
  <si>
    <t>https://www.migrationpolicy.org/news/anticipated-chilling-effects-public-charge-rule-are-real</t>
  </si>
  <si>
    <t>These tables accompany: Randy Capps, Michael Fix, and Jeanne Batalova, "Anticipated 'Chilling Effects' of the Public-Charge Rule Are Real: Census Data Reflect Steep Decline in Benefits Use by Immigrant Families" (commentary, MPI, Washington, DC, December 2020),</t>
  </si>
  <si>
    <t>Top ten states with the largest number of immigrants</t>
  </si>
  <si>
    <r>
      <t xml:space="preserve">Respondents are asked whether they received any public assistance or welfare payments from the state or local welfare office. If yes, they are asked to give their best estimate of the total amount received in the past 12 months. 
</t>
    </r>
    <r>
      <rPr>
        <i/>
        <sz val="10"/>
        <color theme="1"/>
        <rFont val="Arial"/>
        <family val="2"/>
      </rPr>
      <t>Notes:</t>
    </r>
    <r>
      <rPr>
        <sz val="10"/>
        <color theme="1"/>
        <rFont val="Arial"/>
        <family val="2"/>
      </rPr>
      <t xml:space="preserve"> In addition to TANF, these other welfare programs include Aid to Families with Dependent Children (AFDC), Aid to Dependent Children (ADC), welfare or welfare to work, GA, General Relief, Emergency Assistance, and Diversion Payments. </t>
    </r>
  </si>
  <si>
    <r>
      <rPr>
        <i/>
        <sz val="10"/>
        <rFont val="Arial"/>
        <family val="2"/>
      </rPr>
      <t>Source:</t>
    </r>
    <r>
      <rPr>
        <sz val="10"/>
        <rFont val="Arial"/>
        <family val="2"/>
      </rPr>
      <t xml:space="preserve"> U.S. Census Bureau, "The American Community Survey Questionnaire Archive," accessed December 15, 2020, </t>
    </r>
  </si>
  <si>
    <t>Notes: 
1) The low-income population includes individuals with family incomes below twice the federal poverty level, or $49,200 for a family of four in 2019. Poverty status is determined at the family level for most but not all respondents to the U.S. Census Bureau's American Community Survey (ACS), with families defined as groups of persons related to the head of household or the head of subfamily. Most family members are spouses and children, though they also include unmarried partners, grandchildren, siblings, parents, children-/siblings-/parents-in-law, and other relatives. Examples of subfamilies include roommates and their families, boarders and their families, foster children, and other nonrelatives of the householder and their families.
2) In some cases, ACS respondents may have recorded participation in state or local programs similar to the federal programs listed in the table.
3) Children refer to persons between ages 0 and 17. 
4) The term "noncitizen" refers to immigrants who did not have U.S. citizenship at the time of the survey. This population includes lawful permanent residents (or green-card holders), refugees and asylees, certain legal nonimmigrants (including those on student, work, or some other temporary visas), and persons in the country without authorization. The term "naturalized citizen" refers to immigrants who acquired U.S. citizenship through naturalization. The term "U.S. born" refers to U.S. citizens in one of three categories: people born in one of the 50 states or the District of Columbia; people born in U.S. Insular Areas such as Puerto Rico or Guam; or people who were born abroad to at least one U.S.-citizen parent.
5) SNAP participation estimates are based on program participation in households where at least one member received food stamps; TANF/GA participation estimates are based on program participation in families where at least one member received this benefit; Medicaid/CHIP estimates are based on individual receipt of this benefit.</t>
  </si>
  <si>
    <r>
      <t>Source:</t>
    </r>
    <r>
      <rPr>
        <sz val="9"/>
        <color theme="1"/>
        <rFont val="Arial"/>
        <family val="2"/>
      </rPr>
      <t xml:space="preserve"> Migration Policy Institute tabulation of data from the U.S. Census Bureau's 2016, 2017, 2018, and 2019 ACS.</t>
    </r>
  </si>
  <si>
    <t>"-" denotes a small sample size.</t>
  </si>
  <si>
    <t>Washington State</t>
  </si>
  <si>
    <t>New York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</si>
</sst>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80">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color theme="1"/>
      <name val="Arial"/>
      <family val="2"/>
    </font>
    <font>
      <b/>
      <sz val="10"/>
      <color theme="0"/>
      <name val="Arial"/>
      <family val="2"/>
    </font>
    <font>
      <b/>
      <sz val="11"/>
      <color theme="0"/>
      <name val="Calibri"/>
      <family val="2"/>
      <scheme val="minor"/>
    </font>
    <font>
      <sz val="10"/>
      <name val="Arial"/>
      <family val="2"/>
    </font>
    <font>
      <sz val="11"/>
      <color theme="0"/>
      <name val="Calibri"/>
      <family val="2"/>
      <scheme val="minor"/>
    </font>
    <font>
      <b/>
      <sz val="10"/>
      <color theme="1"/>
      <name val="Arial"/>
      <family val="2"/>
    </font>
    <font>
      <sz val="10"/>
      <color rgb="FF000000"/>
      <name val="Arial"/>
      <family val="2"/>
    </font>
    <font>
      <sz val="11"/>
      <color rgb="FFFF0000"/>
      <name val="Calibri"/>
      <family val="2"/>
      <scheme val="minor"/>
    </font>
    <font>
      <u/>
      <sz val="11"/>
      <color theme="10"/>
      <name val="Calibri"/>
      <family val="2"/>
      <scheme val="minor"/>
    </font>
    <font>
      <b/>
      <sz val="11"/>
      <color theme="0"/>
      <name val="Arial"/>
      <family val="2"/>
    </font>
    <font>
      <sz val="11"/>
      <color theme="1"/>
      <name val="Arial"/>
      <family val="2"/>
    </font>
    <font>
      <u/>
      <sz val="10"/>
      <color theme="10"/>
      <name val="Arial"/>
      <family val="2"/>
    </font>
    <font>
      <sz val="10"/>
      <color rgb="FFFF0000"/>
      <name val="Arial"/>
      <family val="2"/>
    </font>
    <font>
      <b/>
      <sz val="14"/>
      <name val="Arial"/>
      <family val="2"/>
    </font>
    <font>
      <b/>
      <sz val="14"/>
      <color theme="1"/>
      <name val="Arial"/>
      <family val="2"/>
    </font>
    <font>
      <b/>
      <u/>
      <sz val="14"/>
      <color rgb="FF002060"/>
      <name val="Arial"/>
      <family val="2"/>
    </font>
    <font>
      <b/>
      <sz val="10"/>
      <color rgb="FFFFFFFF"/>
      <name val="Arial"/>
      <family val="2"/>
    </font>
    <font>
      <sz val="12"/>
      <color theme="1"/>
      <name val="Arial"/>
      <family val="2"/>
    </font>
    <font>
      <i/>
      <sz val="10"/>
      <color theme="1"/>
      <name val="Arial"/>
      <family val="2"/>
    </font>
    <font>
      <i/>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indexed="8"/>
      <name val="Calibri"/>
      <family val="2"/>
    </font>
    <font>
      <sz val="10"/>
      <name val="MS Sans Serif"/>
      <family val="2"/>
    </font>
    <font>
      <sz val="11"/>
      <name val="Calibri"/>
      <family val="2"/>
    </font>
    <font>
      <sz val="11"/>
      <color theme="1"/>
      <name val="Verdana"/>
      <family val="2"/>
    </font>
    <font>
      <b/>
      <sz val="18"/>
      <color theme="3"/>
      <name val="Calibri Light"/>
      <family val="2"/>
      <scheme val="major"/>
    </font>
    <font>
      <sz val="11"/>
      <color rgb="FF9C6500"/>
      <name val="Calibri"/>
      <family val="2"/>
      <scheme val="minor"/>
    </font>
    <font>
      <b/>
      <sz val="15"/>
      <color theme="3"/>
      <name val="Verdana"/>
      <family val="2"/>
    </font>
    <font>
      <b/>
      <sz val="13"/>
      <color theme="3"/>
      <name val="Verdana"/>
      <family val="2"/>
    </font>
    <font>
      <b/>
      <sz val="11"/>
      <color theme="3"/>
      <name val="Verdana"/>
      <family val="2"/>
    </font>
    <font>
      <sz val="11"/>
      <color rgb="FF006100"/>
      <name val="Verdana"/>
      <family val="2"/>
    </font>
    <font>
      <sz val="11"/>
      <color rgb="FF9C0006"/>
      <name val="Verdana"/>
      <family val="2"/>
    </font>
    <font>
      <sz val="11"/>
      <color rgb="FF9C6500"/>
      <name val="Verdana"/>
      <family val="2"/>
    </font>
    <font>
      <sz val="11"/>
      <color rgb="FF3F3F76"/>
      <name val="Verdana"/>
      <family val="2"/>
    </font>
    <font>
      <b/>
      <sz val="11"/>
      <color rgb="FF3F3F3F"/>
      <name val="Verdana"/>
      <family val="2"/>
    </font>
    <font>
      <b/>
      <sz val="11"/>
      <color rgb="FFFA7D00"/>
      <name val="Verdana"/>
      <family val="2"/>
    </font>
    <font>
      <sz val="11"/>
      <color rgb="FFFA7D00"/>
      <name val="Verdana"/>
      <family val="2"/>
    </font>
    <font>
      <b/>
      <sz val="11"/>
      <color theme="0"/>
      <name val="Verdana"/>
      <family val="2"/>
    </font>
    <font>
      <sz val="11"/>
      <color rgb="FFFF0000"/>
      <name val="Verdana"/>
      <family val="2"/>
    </font>
    <font>
      <i/>
      <sz val="11"/>
      <color rgb="FF7F7F7F"/>
      <name val="Verdana"/>
      <family val="2"/>
    </font>
    <font>
      <b/>
      <sz val="11"/>
      <color theme="1"/>
      <name val="Verdana"/>
      <family val="2"/>
    </font>
    <font>
      <sz val="11"/>
      <color theme="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Arial"/>
      <family val="2"/>
    </font>
    <font>
      <i/>
      <sz val="9"/>
      <color theme="1"/>
      <name val="Arial"/>
      <family val="2"/>
    </font>
    <font>
      <sz val="9"/>
      <name val="Arial"/>
      <family val="2"/>
    </font>
    <font>
      <sz val="11"/>
      <color rgb="FFFF0000"/>
      <name val="Arial"/>
      <family val="2"/>
    </font>
    <font>
      <b/>
      <sz val="12"/>
      <name val="Arial"/>
      <family val="2"/>
    </font>
    <font>
      <sz val="11"/>
      <name val="Calibri"/>
    </font>
    <font>
      <b/>
      <sz val="14"/>
      <color rgb="FF009999"/>
      <name val="Arial"/>
      <family val="2"/>
    </font>
  </fonts>
  <fills count="58">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671">
    <xf numFmtId="0" fontId="0" fillId="0" borderId="0"/>
    <xf numFmtId="0" fontId="12"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1" fillId="7" borderId="7" applyNumberFormat="0" applyAlignment="0" applyProtection="0"/>
    <xf numFmtId="0" fontId="32" fillId="8" borderId="8" applyNumberFormat="0" applyAlignment="0" applyProtection="0"/>
    <xf numFmtId="0" fontId="33" fillId="8" borderId="7" applyNumberFormat="0" applyAlignment="0" applyProtection="0"/>
    <xf numFmtId="0" fontId="34" fillId="0" borderId="9" applyNumberFormat="0" applyFill="0" applyAlignment="0" applyProtection="0"/>
    <xf numFmtId="0" fontId="6" fillId="9" borderId="10" applyNumberFormat="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2" fillId="0" borderId="12" applyNumberFormat="0" applyFill="0" applyAlignment="0" applyProtection="0"/>
    <xf numFmtId="0" fontId="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7" fillId="0" borderId="0" applyFont="0" applyFill="0" applyBorder="0" applyAlignment="0" applyProtection="0"/>
    <xf numFmtId="43" fontId="36" fillId="0" borderId="0" applyFont="0" applyFill="0" applyBorder="0" applyAlignment="0" applyProtection="0"/>
    <xf numFmtId="44" fontId="37" fillId="0" borderId="0" applyFont="0" applyFill="0" applyBorder="0" applyAlignment="0" applyProtection="0"/>
    <xf numFmtId="0" fontId="37" fillId="0" borderId="0"/>
    <xf numFmtId="0" fontId="7" fillId="0" borderId="0"/>
    <xf numFmtId="0" fontId="7" fillId="0" borderId="0"/>
    <xf numFmtId="0" fontId="7" fillId="0" borderId="0"/>
    <xf numFmtId="0" fontId="1" fillId="0" borderId="0"/>
    <xf numFmtId="0" fontId="1" fillId="0" borderId="0"/>
    <xf numFmtId="0" fontId="7" fillId="0" borderId="0"/>
    <xf numFmtId="0" fontId="38" fillId="0" borderId="0"/>
    <xf numFmtId="0" fontId="7" fillId="0" borderId="0"/>
    <xf numFmtId="0" fontId="40" fillId="0" borderId="0" applyNumberFormat="0" applyFill="0" applyBorder="0" applyAlignment="0" applyProtection="0"/>
    <xf numFmtId="0" fontId="41" fillId="6"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1" fillId="0" borderId="0"/>
    <xf numFmtId="0" fontId="1"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10" borderId="11" applyNumberFormat="0" applyFont="0" applyAlignment="0" applyProtection="0"/>
    <xf numFmtId="0" fontId="7"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7" fillId="0" borderId="0"/>
    <xf numFmtId="0" fontId="1" fillId="2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7" borderId="0" applyNumberFormat="0" applyBorder="0" applyAlignment="0" applyProtection="0"/>
    <xf numFmtId="0" fontId="7" fillId="0" borderId="0"/>
    <xf numFmtId="0" fontId="1" fillId="24"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7" fillId="0" borderId="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7" fillId="0" borderId="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0" borderId="11" applyNumberFormat="0" applyFont="0" applyAlignment="0" applyProtection="0"/>
    <xf numFmtId="0" fontId="39" fillId="0" borderId="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5" borderId="0" applyNumberFormat="0" applyBorder="0" applyAlignment="0" applyProtection="0"/>
    <xf numFmtId="0" fontId="47" fillId="6" borderId="0" applyNumberFormat="0" applyBorder="0" applyAlignment="0" applyProtection="0"/>
    <xf numFmtId="0" fontId="48" fillId="7" borderId="7" applyNumberFormat="0" applyAlignment="0" applyProtection="0"/>
    <xf numFmtId="0" fontId="49" fillId="8" borderId="8" applyNumberFormat="0" applyAlignment="0" applyProtection="0"/>
    <xf numFmtId="0" fontId="50" fillId="8" borderId="7" applyNumberFormat="0" applyAlignment="0" applyProtection="0"/>
    <xf numFmtId="0" fontId="51" fillId="0" borderId="9" applyNumberFormat="0" applyFill="0" applyAlignment="0" applyProtection="0"/>
    <xf numFmtId="0" fontId="52" fillId="9" borderId="10" applyNumberFormat="0" applyAlignment="0" applyProtection="0"/>
    <xf numFmtId="0" fontId="53" fillId="0" borderId="0" applyNumberFormat="0" applyFill="0" applyBorder="0" applyAlignment="0" applyProtection="0"/>
    <xf numFmtId="0" fontId="39" fillId="10" borderId="11" applyNumberFormat="0" applyFont="0" applyAlignment="0" applyProtection="0"/>
    <xf numFmtId="0" fontId="54" fillId="0" borderId="0" applyNumberFormat="0" applyFill="0" applyBorder="0" applyAlignment="0" applyProtection="0"/>
    <xf numFmtId="0" fontId="55" fillId="0" borderId="12" applyNumberFormat="0" applyFill="0" applyAlignment="0" applyProtection="0"/>
    <xf numFmtId="0" fontId="56"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6" fillId="34" borderId="0" applyNumberFormat="0" applyBorder="0" applyAlignment="0" applyProtection="0"/>
    <xf numFmtId="0" fontId="39" fillId="0" borderId="0"/>
    <xf numFmtId="0" fontId="39" fillId="10" borderId="11" applyNumberFormat="0" applyFont="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0" borderId="0"/>
    <xf numFmtId="0" fontId="39" fillId="10" borderId="11" applyNumberFormat="0" applyFont="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7" fillId="0" borderId="0"/>
    <xf numFmtId="0" fontId="1" fillId="29" borderId="0" applyNumberFormat="0" applyBorder="0" applyAlignment="0" applyProtection="0"/>
    <xf numFmtId="0" fontId="1" fillId="24" borderId="0" applyNumberFormat="0" applyBorder="0" applyAlignment="0" applyProtection="0"/>
    <xf numFmtId="0" fontId="7" fillId="0" borderId="0"/>
    <xf numFmtId="0" fontId="39" fillId="25" borderId="0" applyNumberFormat="0" applyBorder="0" applyAlignment="0" applyProtection="0"/>
    <xf numFmtId="0" fontId="1" fillId="24" borderId="0" applyNumberFormat="0" applyBorder="0" applyAlignment="0" applyProtection="0"/>
    <xf numFmtId="0" fontId="39" fillId="29" borderId="0" applyNumberFormat="0" applyBorder="0" applyAlignment="0" applyProtection="0"/>
    <xf numFmtId="0" fontId="39" fillId="13" borderId="0" applyNumberFormat="0" applyBorder="0" applyAlignment="0" applyProtection="0"/>
    <xf numFmtId="0" fontId="39" fillId="29" borderId="0" applyNumberFormat="0" applyBorder="0" applyAlignment="0" applyProtection="0"/>
    <xf numFmtId="0" fontId="1" fillId="13" borderId="0" applyNumberFormat="0" applyBorder="0" applyAlignment="0" applyProtection="0"/>
    <xf numFmtId="0" fontId="39" fillId="13" borderId="0" applyNumberFormat="0" applyBorder="0" applyAlignment="0" applyProtection="0"/>
    <xf numFmtId="0" fontId="39" fillId="29" borderId="0" applyNumberFormat="0" applyBorder="0" applyAlignment="0" applyProtection="0"/>
    <xf numFmtId="0" fontId="39" fillId="25" borderId="0" applyNumberFormat="0" applyBorder="0" applyAlignment="0" applyProtection="0"/>
    <xf numFmtId="0" fontId="36" fillId="38" borderId="0" applyNumberFormat="0" applyBorder="0" applyAlignment="0" applyProtection="0"/>
    <xf numFmtId="0" fontId="36" fillId="40" borderId="0" applyNumberFormat="0" applyBorder="0" applyAlignment="0" applyProtection="0"/>
    <xf numFmtId="0" fontId="7" fillId="0" borderId="0"/>
    <xf numFmtId="0" fontId="39" fillId="12" borderId="0" applyNumberFormat="0" applyBorder="0" applyAlignment="0" applyProtection="0"/>
    <xf numFmtId="0" fontId="1" fillId="17" borderId="0" applyNumberFormat="0" applyBorder="0" applyAlignment="0" applyProtection="0"/>
    <xf numFmtId="0" fontId="39" fillId="13"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39" fillId="29" borderId="0" applyNumberFormat="0" applyBorder="0" applyAlignment="0" applyProtection="0"/>
    <xf numFmtId="0" fontId="36" fillId="37"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39" fillId="12" borderId="0" applyNumberFormat="0" applyBorder="0" applyAlignment="0" applyProtection="0"/>
    <xf numFmtId="0" fontId="1" fillId="17" borderId="0" applyNumberFormat="0" applyBorder="0" applyAlignment="0" applyProtection="0"/>
    <xf numFmtId="0" fontId="7" fillId="0" borderId="0"/>
    <xf numFmtId="0" fontId="39" fillId="33" borderId="0" applyNumberFormat="0" applyBorder="0" applyAlignment="0" applyProtection="0"/>
    <xf numFmtId="0" fontId="39" fillId="17" borderId="0" applyNumberFormat="0" applyBorder="0" applyAlignment="0" applyProtection="0"/>
    <xf numFmtId="0" fontId="36" fillId="4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9" fillId="12" borderId="0" applyNumberFormat="0" applyBorder="0" applyAlignment="0" applyProtection="0"/>
    <xf numFmtId="0" fontId="39" fillId="2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9" fillId="10" borderId="11" applyNumberFormat="0" applyFont="0" applyAlignment="0" applyProtection="0"/>
    <xf numFmtId="0" fontId="39" fillId="0" borderId="0"/>
    <xf numFmtId="0" fontId="1" fillId="24" borderId="0" applyNumberFormat="0" applyBorder="0" applyAlignment="0" applyProtection="0"/>
    <xf numFmtId="0" fontId="1" fillId="25" borderId="0" applyNumberFormat="0" applyBorder="0" applyAlignment="0" applyProtection="0"/>
    <xf numFmtId="0" fontId="39" fillId="28" borderId="0" applyNumberFormat="0" applyBorder="0" applyAlignment="0" applyProtection="0"/>
    <xf numFmtId="0" fontId="36" fillId="3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7"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43" borderId="0" applyNumberFormat="0" applyBorder="0" applyAlignment="0" applyProtection="0"/>
    <xf numFmtId="0" fontId="1" fillId="10" borderId="11" applyNumberFormat="0" applyFont="0" applyAlignment="0" applyProtection="0"/>
    <xf numFmtId="0" fontId="39" fillId="0" borderId="0"/>
    <xf numFmtId="0" fontId="1" fillId="29" borderId="0" applyNumberFormat="0" applyBorder="0" applyAlignment="0" applyProtection="0"/>
    <xf numFmtId="0" fontId="1" fillId="16" borderId="0" applyNumberFormat="0" applyBorder="0" applyAlignment="0" applyProtection="0"/>
    <xf numFmtId="0" fontId="1" fillId="0" borderId="0"/>
    <xf numFmtId="0" fontId="1" fillId="12" borderId="0" applyNumberFormat="0" applyBorder="0" applyAlignment="0" applyProtection="0"/>
    <xf numFmtId="0" fontId="1" fillId="20" borderId="0" applyNumberFormat="0" applyBorder="0" applyAlignment="0" applyProtection="0"/>
    <xf numFmtId="0" fontId="1" fillId="29" borderId="0" applyNumberFormat="0" applyBorder="0" applyAlignment="0" applyProtection="0"/>
    <xf numFmtId="0" fontId="39" fillId="2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36" fillId="44" borderId="0" applyNumberFormat="0" applyBorder="0" applyAlignment="0" applyProtection="0"/>
    <xf numFmtId="0" fontId="39" fillId="29" borderId="0" applyNumberFormat="0" applyBorder="0" applyAlignment="0" applyProtection="0"/>
    <xf numFmtId="0" fontId="1" fillId="25" borderId="0" applyNumberFormat="0" applyBorder="0" applyAlignment="0" applyProtection="0"/>
    <xf numFmtId="0" fontId="39" fillId="10" borderId="11" applyNumberFormat="0" applyFont="0" applyAlignment="0" applyProtection="0"/>
    <xf numFmtId="0" fontId="36" fillId="40" borderId="0" applyNumberFormat="0" applyBorder="0" applyAlignment="0" applyProtection="0"/>
    <xf numFmtId="0" fontId="1" fillId="13" borderId="0" applyNumberFormat="0" applyBorder="0" applyAlignment="0" applyProtection="0"/>
    <xf numFmtId="0" fontId="39" fillId="2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2"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2" borderId="0" applyNumberFormat="0" applyBorder="0" applyAlignment="0" applyProtection="0"/>
    <xf numFmtId="0" fontId="39" fillId="24"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10" borderId="11" applyNumberFormat="0" applyFont="0" applyAlignment="0" applyProtection="0"/>
    <xf numFmtId="0" fontId="39" fillId="24" borderId="0" applyNumberFormat="0" applyBorder="0" applyAlignment="0" applyProtection="0"/>
    <xf numFmtId="0" fontId="39" fillId="25" borderId="0" applyNumberFormat="0" applyBorder="0" applyAlignment="0" applyProtection="0"/>
    <xf numFmtId="0" fontId="39" fillId="0" borderId="0"/>
    <xf numFmtId="0" fontId="1" fillId="33"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1" fillId="13"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20" borderId="0" applyNumberFormat="0" applyBorder="0" applyAlignment="0" applyProtection="0"/>
    <xf numFmtId="0" fontId="39" fillId="0" borderId="0"/>
    <xf numFmtId="0" fontId="36" fillId="38"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38"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57" fillId="45"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51"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52" borderId="0" applyNumberFormat="0" applyBorder="0" applyAlignment="0" applyProtection="0"/>
    <xf numFmtId="0" fontId="58" fillId="36" borderId="0" applyNumberFormat="0" applyBorder="0" applyAlignment="0" applyProtection="0"/>
    <xf numFmtId="0" fontId="59" fillId="53" borderId="13" applyNumberFormat="0" applyAlignment="0" applyProtection="0"/>
    <xf numFmtId="0" fontId="60" fillId="54" borderId="14" applyNumberFormat="0" applyAlignment="0" applyProtection="0"/>
    <xf numFmtId="0" fontId="61" fillId="0" borderId="0" applyNumberFormat="0" applyFill="0" applyBorder="0" applyAlignment="0" applyProtection="0"/>
    <xf numFmtId="0" fontId="62" fillId="37" borderId="0" applyNumberFormat="0" applyBorder="0" applyAlignment="0" applyProtection="0"/>
    <xf numFmtId="0" fontId="63" fillId="0" borderId="15" applyNumberFormat="0" applyFill="0" applyAlignment="0" applyProtection="0"/>
    <xf numFmtId="0" fontId="64" fillId="0" borderId="16" applyNumberFormat="0" applyFill="0" applyAlignment="0" applyProtection="0"/>
    <xf numFmtId="0" fontId="65" fillId="0" borderId="17" applyNumberFormat="0" applyFill="0" applyAlignment="0" applyProtection="0"/>
    <xf numFmtId="0" fontId="65" fillId="0" borderId="0" applyNumberFormat="0" applyFill="0" applyBorder="0" applyAlignment="0" applyProtection="0"/>
    <xf numFmtId="0" fontId="66" fillId="40" borderId="13" applyNumberFormat="0" applyAlignment="0" applyProtection="0"/>
    <xf numFmtId="0" fontId="67" fillId="0" borderId="18" applyNumberFormat="0" applyFill="0" applyAlignment="0" applyProtection="0"/>
    <xf numFmtId="0" fontId="68" fillId="55" borderId="0" applyNumberFormat="0" applyBorder="0" applyAlignment="0" applyProtection="0"/>
    <xf numFmtId="0" fontId="36" fillId="56" borderId="19" applyNumberFormat="0" applyFont="0" applyAlignment="0" applyProtection="0"/>
    <xf numFmtId="0" fontId="69" fillId="53" borderId="20" applyNumberFormat="0" applyAlignment="0" applyProtection="0"/>
    <xf numFmtId="0" fontId="70" fillId="0" borderId="0" applyNumberFormat="0" applyFill="0" applyBorder="0" applyAlignment="0" applyProtection="0"/>
    <xf numFmtId="0" fontId="71" fillId="0" borderId="21" applyNumberFormat="0" applyFill="0" applyAlignment="0" applyProtection="0"/>
    <xf numFmtId="0" fontId="72" fillId="0" borderId="0" applyNumberFormat="0" applyFill="0" applyBorder="0" applyAlignment="0" applyProtection="0"/>
    <xf numFmtId="0" fontId="40"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41" fillId="6" borderId="0" applyNumberFormat="0" applyBorder="0" applyAlignment="0" applyProtection="0"/>
    <xf numFmtId="0" fontId="31" fillId="7" borderId="7" applyNumberFormat="0" applyAlignment="0" applyProtection="0"/>
    <xf numFmtId="0" fontId="32" fillId="8" borderId="8" applyNumberFormat="0" applyAlignment="0" applyProtection="0"/>
    <xf numFmtId="0" fontId="33" fillId="8" borderId="7" applyNumberFormat="0" applyAlignment="0" applyProtection="0"/>
    <xf numFmtId="0" fontId="34" fillId="0" borderId="9" applyNumberFormat="0" applyFill="0" applyAlignment="0" applyProtection="0"/>
    <xf numFmtId="0" fontId="6" fillId="9" borderId="10" applyNumberFormat="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2" fillId="0" borderId="12" applyNumberFormat="0" applyFill="0" applyAlignment="0" applyProtection="0"/>
    <xf numFmtId="0" fontId="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8" fillId="34" borderId="0" applyNumberFormat="0" applyBorder="0" applyAlignment="0" applyProtection="0"/>
    <xf numFmtId="0" fontId="1" fillId="0" borderId="0"/>
    <xf numFmtId="0" fontId="1" fillId="10" borderId="1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 fillId="20" borderId="0" applyNumberFormat="0" applyBorder="0" applyAlignment="0" applyProtection="0"/>
    <xf numFmtId="0" fontId="1" fillId="10" borderId="11" applyNumberFormat="0" applyFont="0" applyAlignment="0" applyProtection="0"/>
    <xf numFmtId="0" fontId="39" fillId="0" borderId="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5" borderId="0" applyNumberFormat="0" applyBorder="0" applyAlignment="0" applyProtection="0"/>
    <xf numFmtId="0" fontId="47" fillId="6" borderId="0" applyNumberFormat="0" applyBorder="0" applyAlignment="0" applyProtection="0"/>
    <xf numFmtId="0" fontId="48" fillId="7" borderId="7" applyNumberFormat="0" applyAlignment="0" applyProtection="0"/>
    <xf numFmtId="0" fontId="49" fillId="8" borderId="8" applyNumberFormat="0" applyAlignment="0" applyProtection="0"/>
    <xf numFmtId="0" fontId="50" fillId="8" borderId="7" applyNumberFormat="0" applyAlignment="0" applyProtection="0"/>
    <xf numFmtId="0" fontId="51" fillId="0" borderId="9" applyNumberFormat="0" applyFill="0" applyAlignment="0" applyProtection="0"/>
    <xf numFmtId="0" fontId="52" fillId="9" borderId="10" applyNumberFormat="0" applyAlignment="0" applyProtection="0"/>
    <xf numFmtId="0" fontId="53" fillId="0" borderId="0" applyNumberFormat="0" applyFill="0" applyBorder="0" applyAlignment="0" applyProtection="0"/>
    <xf numFmtId="0" fontId="39" fillId="10" borderId="11" applyNumberFormat="0" applyFont="0" applyAlignment="0" applyProtection="0"/>
    <xf numFmtId="0" fontId="54" fillId="0" borderId="0" applyNumberFormat="0" applyFill="0" applyBorder="0" applyAlignment="0" applyProtection="0"/>
    <xf numFmtId="0" fontId="55" fillId="0" borderId="12" applyNumberFormat="0" applyFill="0" applyAlignment="0" applyProtection="0"/>
    <xf numFmtId="0" fontId="56"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6" fillId="34" borderId="0" applyNumberFormat="0" applyBorder="0" applyAlignment="0" applyProtection="0"/>
    <xf numFmtId="0" fontId="39" fillId="29" borderId="0" applyNumberFormat="0" applyBorder="0" applyAlignment="0" applyProtection="0"/>
    <xf numFmtId="0" fontId="39" fillId="28"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17" borderId="0" applyNumberFormat="0" applyBorder="0" applyAlignment="0" applyProtection="0"/>
    <xf numFmtId="0" fontId="1" fillId="20" borderId="0" applyNumberFormat="0" applyBorder="0" applyAlignment="0" applyProtection="0"/>
    <xf numFmtId="0" fontId="39" fillId="12" borderId="0" applyNumberFormat="0" applyBorder="0" applyAlignment="0" applyProtection="0"/>
    <xf numFmtId="0" fontId="39" fillId="29" borderId="0" applyNumberFormat="0" applyBorder="0" applyAlignment="0" applyProtection="0"/>
    <xf numFmtId="0" fontId="36" fillId="38"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13" borderId="0" applyNumberFormat="0" applyBorder="0" applyAlignment="0" applyProtection="0"/>
    <xf numFmtId="0" fontId="39" fillId="0" borderId="0"/>
    <xf numFmtId="43" fontId="39" fillId="0" borderId="0" applyFont="0" applyFill="0" applyBorder="0" applyAlignment="0" applyProtection="0"/>
    <xf numFmtId="0" fontId="39" fillId="10" borderId="11" applyNumberFormat="0" applyFont="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6" fillId="38" borderId="0" applyNumberFormat="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41" fillId="6" borderId="0" applyNumberFormat="0" applyBorder="0" applyAlignment="0" applyProtection="0"/>
    <xf numFmtId="0" fontId="31" fillId="7" borderId="7" applyNumberFormat="0" applyAlignment="0" applyProtection="0"/>
    <xf numFmtId="0" fontId="32" fillId="8" borderId="8" applyNumberFormat="0" applyAlignment="0" applyProtection="0"/>
    <xf numFmtId="0" fontId="33" fillId="8" borderId="7" applyNumberFormat="0" applyAlignment="0" applyProtection="0"/>
    <xf numFmtId="0" fontId="34" fillId="0" borderId="9" applyNumberFormat="0" applyFill="0" applyAlignment="0" applyProtection="0"/>
    <xf numFmtId="0" fontId="6" fillId="9" borderId="10" applyNumberFormat="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2" fillId="0" borderId="12" applyNumberFormat="0" applyFill="0" applyAlignment="0" applyProtection="0"/>
    <xf numFmtId="0" fontId="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8" fillId="34" borderId="0" applyNumberFormat="0" applyBorder="0" applyAlignment="0" applyProtection="0"/>
    <xf numFmtId="0" fontId="1" fillId="17" borderId="0" applyNumberFormat="0" applyBorder="0" applyAlignment="0" applyProtection="0"/>
    <xf numFmtId="0" fontId="39" fillId="13" borderId="0" applyNumberFormat="0" applyBorder="0" applyAlignment="0" applyProtection="0"/>
    <xf numFmtId="0" fontId="39" fillId="32" borderId="0" applyNumberFormat="0" applyBorder="0" applyAlignment="0" applyProtection="0"/>
    <xf numFmtId="0" fontId="39" fillId="29" borderId="0" applyNumberFormat="0" applyBorder="0" applyAlignment="0" applyProtection="0"/>
    <xf numFmtId="0" fontId="39" fillId="25" borderId="0" applyNumberFormat="0" applyBorder="0" applyAlignment="0" applyProtection="0"/>
    <xf numFmtId="0" fontId="1" fillId="16"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3" borderId="0" applyNumberFormat="0" applyBorder="0" applyAlignment="0" applyProtection="0"/>
    <xf numFmtId="0" fontId="39" fillId="20" borderId="0" applyNumberFormat="0" applyBorder="0" applyAlignment="0" applyProtection="0"/>
    <xf numFmtId="0" fontId="39" fillId="0" borderId="0"/>
    <xf numFmtId="0" fontId="39" fillId="17" borderId="0" applyNumberFormat="0" applyBorder="0" applyAlignment="0" applyProtection="0"/>
    <xf numFmtId="0" fontId="39" fillId="32" borderId="0" applyNumberFormat="0" applyBorder="0" applyAlignment="0" applyProtection="0"/>
    <xf numFmtId="0" fontId="1" fillId="28" borderId="0" applyNumberFormat="0" applyBorder="0" applyAlignment="0" applyProtection="0"/>
    <xf numFmtId="0" fontId="39" fillId="10" borderId="11" applyNumberFormat="0" applyFont="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6" fillId="38" borderId="0" applyNumberFormat="0" applyBorder="0" applyAlignment="0" applyProtection="0"/>
    <xf numFmtId="0" fontId="39" fillId="33"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39" fillId="33" borderId="0" applyNumberFormat="0" applyBorder="0" applyAlignment="0" applyProtection="0"/>
    <xf numFmtId="0" fontId="1" fillId="17"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38"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39" fillId="24" borderId="0" applyNumberFormat="0" applyBorder="0" applyAlignment="0" applyProtection="0"/>
    <xf numFmtId="0" fontId="36" fillId="41" borderId="0" applyNumberFormat="0" applyBorder="0" applyAlignment="0" applyProtection="0"/>
    <xf numFmtId="0" fontId="1" fillId="16" borderId="0" applyNumberFormat="0" applyBorder="0" applyAlignment="0" applyProtection="0"/>
    <xf numFmtId="0" fontId="36" fillId="44" borderId="0" applyNumberFormat="0" applyBorder="0" applyAlignment="0" applyProtection="0"/>
    <xf numFmtId="0" fontId="39" fillId="21" borderId="0" applyNumberFormat="0" applyBorder="0" applyAlignment="0" applyProtection="0"/>
    <xf numFmtId="0" fontId="36" fillId="44" borderId="0" applyNumberFormat="0" applyBorder="0" applyAlignment="0" applyProtection="0"/>
    <xf numFmtId="0" fontId="36" fillId="41" borderId="0" applyNumberFormat="0" applyBorder="0" applyAlignment="0" applyProtection="0"/>
    <xf numFmtId="0" fontId="36" fillId="44" borderId="0" applyNumberFormat="0" applyBorder="0" applyAlignment="0" applyProtection="0"/>
    <xf numFmtId="0" fontId="36" fillId="40" borderId="0" applyNumberFormat="0" applyBorder="0" applyAlignment="0" applyProtection="0"/>
    <xf numFmtId="0" fontId="39" fillId="33" borderId="0" applyNumberFormat="0" applyBorder="0" applyAlignment="0" applyProtection="0"/>
    <xf numFmtId="0" fontId="39" fillId="21" borderId="0" applyNumberFormat="0" applyBorder="0" applyAlignment="0" applyProtection="0"/>
    <xf numFmtId="0" fontId="39" fillId="33"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39" fillId="29" borderId="0" applyNumberFormat="0" applyBorder="0" applyAlignment="0" applyProtection="0"/>
    <xf numFmtId="0" fontId="39" fillId="12" borderId="0" applyNumberFormat="0" applyBorder="0" applyAlignment="0" applyProtection="0"/>
    <xf numFmtId="0" fontId="1" fillId="33" borderId="0" applyNumberFormat="0" applyBorder="0" applyAlignment="0" applyProtection="0"/>
    <xf numFmtId="0" fontId="36" fillId="44"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39"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39" fillId="16" borderId="0" applyNumberFormat="0" applyBorder="0" applyAlignment="0" applyProtection="0"/>
    <xf numFmtId="0" fontId="36" fillId="37" borderId="0" applyNumberFormat="0" applyBorder="0" applyAlignment="0" applyProtection="0"/>
    <xf numFmtId="0" fontId="39" fillId="28" borderId="0" applyNumberFormat="0" applyBorder="0" applyAlignment="0" applyProtection="0"/>
    <xf numFmtId="0" fontId="36" fillId="41" borderId="0" applyNumberFormat="0" applyBorder="0" applyAlignment="0" applyProtection="0"/>
    <xf numFmtId="0" fontId="1" fillId="28" borderId="0" applyNumberFormat="0" applyBorder="0" applyAlignment="0" applyProtection="0"/>
    <xf numFmtId="0" fontId="39" fillId="28" borderId="0" applyNumberFormat="0" applyBorder="0" applyAlignment="0" applyProtection="0"/>
    <xf numFmtId="0" fontId="36" fillId="38"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9" fillId="24" borderId="0" applyNumberFormat="0" applyBorder="0" applyAlignment="0" applyProtection="0"/>
    <xf numFmtId="0" fontId="39" fillId="17" borderId="0" applyNumberFormat="0" applyBorder="0" applyAlignment="0" applyProtection="0"/>
    <xf numFmtId="0" fontId="36" fillId="38" borderId="0" applyNumberFormat="0" applyBorder="0" applyAlignment="0" applyProtection="0"/>
    <xf numFmtId="0" fontId="39" fillId="25"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3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36" fillId="40"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9" fillId="17"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0" borderId="0"/>
    <xf numFmtId="0" fontId="1" fillId="10" borderId="1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7" fillId="0" borderId="0" applyFont="0" applyFill="0" applyBorder="0" applyAlignment="0" applyProtection="0"/>
    <xf numFmtId="0" fontId="36" fillId="38" borderId="0" applyNumberFormat="0" applyBorder="0" applyAlignment="0" applyProtection="0"/>
    <xf numFmtId="0" fontId="39" fillId="33" borderId="0" applyNumberFormat="0" applyBorder="0" applyAlignment="0" applyProtection="0"/>
    <xf numFmtId="0" fontId="1" fillId="10" borderId="11" applyNumberFormat="0" applyFont="0" applyAlignment="0" applyProtection="0"/>
    <xf numFmtId="0" fontId="39" fillId="0" borderId="0"/>
    <xf numFmtId="0" fontId="39" fillId="21" borderId="0" applyNumberFormat="0" applyBorder="0" applyAlignment="0" applyProtection="0"/>
    <xf numFmtId="0" fontId="39" fillId="17" borderId="0" applyNumberFormat="0" applyBorder="0" applyAlignment="0" applyProtection="0"/>
    <xf numFmtId="0" fontId="39" fillId="0" borderId="0"/>
    <xf numFmtId="0" fontId="39" fillId="29" borderId="0" applyNumberFormat="0" applyBorder="0" applyAlignment="0" applyProtection="0"/>
    <xf numFmtId="0" fontId="36" fillId="42" borderId="0" applyNumberFormat="0" applyBorder="0" applyAlignment="0" applyProtection="0"/>
    <xf numFmtId="0" fontId="1" fillId="29" borderId="0" applyNumberFormat="0" applyBorder="0" applyAlignment="0" applyProtection="0"/>
    <xf numFmtId="0" fontId="39" fillId="25" borderId="0" applyNumberFormat="0" applyBorder="0" applyAlignment="0" applyProtection="0"/>
    <xf numFmtId="0" fontId="39" fillId="24" borderId="0" applyNumberFormat="0" applyBorder="0" applyAlignment="0" applyProtection="0"/>
    <xf numFmtId="0" fontId="36" fillId="36" borderId="0" applyNumberFormat="0" applyBorder="0" applyAlignment="0" applyProtection="0"/>
    <xf numFmtId="0" fontId="1" fillId="10" borderId="11" applyNumberFormat="0" applyFont="0" applyAlignment="0" applyProtection="0"/>
    <xf numFmtId="0" fontId="39" fillId="25" borderId="0" applyNumberFormat="0" applyBorder="0" applyAlignment="0" applyProtection="0"/>
    <xf numFmtId="0" fontId="7" fillId="0" borderId="0"/>
    <xf numFmtId="0" fontId="39" fillId="10" borderId="11" applyNumberFormat="0" applyFont="0" applyAlignment="0" applyProtection="0"/>
    <xf numFmtId="0" fontId="39" fillId="0" borderId="0"/>
    <xf numFmtId="0" fontId="36" fillId="40" borderId="0" applyNumberFormat="0" applyBorder="0" applyAlignment="0" applyProtection="0"/>
    <xf numFmtId="0" fontId="39" fillId="16"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1" fillId="3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1" fillId="21" borderId="0" applyNumberFormat="0" applyBorder="0" applyAlignment="0" applyProtection="0"/>
    <xf numFmtId="0" fontId="39" fillId="3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1" fillId="29" borderId="0" applyNumberFormat="0" applyBorder="0" applyAlignment="0" applyProtection="0"/>
    <xf numFmtId="0" fontId="36" fillId="44"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8" borderId="0" applyNumberFormat="0" applyBorder="0" applyAlignment="0" applyProtection="0"/>
    <xf numFmtId="0" fontId="1" fillId="25"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6" fillId="36"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4" borderId="0" applyNumberFormat="0" applyBorder="0" applyAlignment="0" applyProtection="0"/>
    <xf numFmtId="0" fontId="39" fillId="0" borderId="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39" fillId="0" borderId="0"/>
    <xf numFmtId="0" fontId="1" fillId="13" borderId="0" applyNumberFormat="0" applyBorder="0" applyAlignment="0" applyProtection="0"/>
    <xf numFmtId="0" fontId="39" fillId="0" borderId="0"/>
    <xf numFmtId="0" fontId="39" fillId="1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25"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1" fillId="28" borderId="0" applyNumberFormat="0" applyBorder="0" applyAlignment="0" applyProtection="0"/>
    <xf numFmtId="0" fontId="39" fillId="10" borderId="11" applyNumberFormat="0" applyFont="0" applyAlignment="0" applyProtection="0"/>
    <xf numFmtId="0" fontId="36" fillId="43" borderId="0" applyNumberFormat="0" applyBorder="0" applyAlignment="0" applyProtection="0"/>
    <xf numFmtId="0" fontId="1" fillId="16" borderId="0" applyNumberFormat="0" applyBorder="0" applyAlignment="0" applyProtection="0"/>
    <xf numFmtId="0" fontId="36" fillId="39"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39" fillId="32" borderId="0" applyNumberFormat="0" applyBorder="0" applyAlignment="0" applyProtection="0"/>
    <xf numFmtId="0" fontId="1" fillId="32" borderId="0" applyNumberFormat="0" applyBorder="0" applyAlignment="0" applyProtection="0"/>
    <xf numFmtId="0" fontId="39" fillId="20" borderId="0" applyNumberFormat="0" applyBorder="0" applyAlignment="0" applyProtection="0"/>
    <xf numFmtId="0" fontId="7" fillId="0" borderId="0"/>
    <xf numFmtId="0" fontId="39" fillId="32"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9" fillId="17"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39"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36" fillId="4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39" fillId="24"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5" borderId="0" applyNumberFormat="0" applyBorder="0" applyAlignment="0" applyProtection="0"/>
    <xf numFmtId="0" fontId="36"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28"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39" fillId="28" borderId="0" applyNumberFormat="0" applyBorder="0" applyAlignment="0" applyProtection="0"/>
    <xf numFmtId="0" fontId="1" fillId="10" borderId="11" applyNumberFormat="0" applyFont="0" applyAlignment="0" applyProtection="0"/>
    <xf numFmtId="0" fontId="36" fillId="38" borderId="0" applyNumberFormat="0" applyBorder="0" applyAlignment="0" applyProtection="0"/>
    <xf numFmtId="0" fontId="36" fillId="42" borderId="0" applyNumberFormat="0" applyBorder="0" applyAlignment="0" applyProtection="0"/>
    <xf numFmtId="0" fontId="39" fillId="25" borderId="0" applyNumberFormat="0" applyBorder="0" applyAlignment="0" applyProtection="0"/>
    <xf numFmtId="0" fontId="39" fillId="21" borderId="0" applyNumberFormat="0" applyBorder="0" applyAlignment="0" applyProtection="0"/>
    <xf numFmtId="0" fontId="39" fillId="20" borderId="0" applyNumberFormat="0" applyBorder="0" applyAlignment="0" applyProtection="0"/>
    <xf numFmtId="43" fontId="7" fillId="0" borderId="0" applyFont="0" applyFill="0" applyBorder="0" applyAlignment="0" applyProtection="0"/>
    <xf numFmtId="0" fontId="1" fillId="25" borderId="0" applyNumberFormat="0" applyBorder="0" applyAlignment="0" applyProtection="0"/>
    <xf numFmtId="0" fontId="36" fillId="40" borderId="0" applyNumberFormat="0" applyBorder="0" applyAlignment="0" applyProtection="0"/>
    <xf numFmtId="0" fontId="1" fillId="16" borderId="0" applyNumberFormat="0" applyBorder="0" applyAlignment="0" applyProtection="0"/>
    <xf numFmtId="0" fontId="39" fillId="12" borderId="0" applyNumberFormat="0" applyBorder="0" applyAlignment="0" applyProtection="0"/>
    <xf numFmtId="0" fontId="36" fillId="37" borderId="0" applyNumberFormat="0" applyBorder="0" applyAlignment="0" applyProtection="0"/>
    <xf numFmtId="0" fontId="39" fillId="32" borderId="0" applyNumberFormat="0" applyBorder="0" applyAlignment="0" applyProtection="0"/>
    <xf numFmtId="0" fontId="39" fillId="25" borderId="0" applyNumberFormat="0" applyBorder="0" applyAlignment="0" applyProtection="0"/>
    <xf numFmtId="0" fontId="36" fillId="44" borderId="0" applyNumberFormat="0" applyBorder="0" applyAlignment="0" applyProtection="0"/>
    <xf numFmtId="0" fontId="1" fillId="21" borderId="0" applyNumberFormat="0" applyBorder="0" applyAlignment="0" applyProtection="0"/>
    <xf numFmtId="0" fontId="39" fillId="33" borderId="0" applyNumberFormat="0" applyBorder="0" applyAlignment="0" applyProtection="0"/>
    <xf numFmtId="0" fontId="39" fillId="17" borderId="0" applyNumberFormat="0" applyBorder="0" applyAlignment="0" applyProtection="0"/>
    <xf numFmtId="0" fontId="1" fillId="29" borderId="0" applyNumberFormat="0" applyBorder="0" applyAlignment="0" applyProtection="0"/>
    <xf numFmtId="0" fontId="39" fillId="12" borderId="0" applyNumberFormat="0" applyBorder="0" applyAlignment="0" applyProtection="0"/>
    <xf numFmtId="0" fontId="1" fillId="20" borderId="0" applyNumberFormat="0" applyBorder="0" applyAlignment="0" applyProtection="0"/>
    <xf numFmtId="0" fontId="7" fillId="0" borderId="0"/>
    <xf numFmtId="0" fontId="1" fillId="10" borderId="11" applyNumberFormat="0" applyFont="0" applyAlignment="0" applyProtection="0"/>
    <xf numFmtId="0" fontId="1" fillId="21" borderId="0" applyNumberFormat="0" applyBorder="0" applyAlignment="0" applyProtection="0"/>
    <xf numFmtId="0" fontId="1" fillId="0" borderId="0"/>
    <xf numFmtId="0" fontId="36" fillId="36" borderId="0" applyNumberFormat="0" applyBorder="0" applyAlignment="0" applyProtection="0"/>
    <xf numFmtId="0" fontId="39"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6" fillId="38" borderId="0" applyNumberFormat="0" applyBorder="0" applyAlignment="0" applyProtection="0"/>
    <xf numFmtId="0" fontId="39" fillId="16" borderId="0" applyNumberFormat="0" applyBorder="0" applyAlignment="0" applyProtection="0"/>
    <xf numFmtId="0" fontId="1" fillId="28"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33"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0" borderId="0"/>
    <xf numFmtId="0" fontId="39" fillId="33" borderId="0" applyNumberFormat="0" applyBorder="0" applyAlignment="0" applyProtection="0"/>
    <xf numFmtId="0" fontId="1" fillId="10" borderId="11" applyNumberFormat="0" applyFont="0" applyAlignment="0" applyProtection="0"/>
    <xf numFmtId="0" fontId="1" fillId="16" borderId="0" applyNumberFormat="0" applyBorder="0" applyAlignment="0" applyProtection="0"/>
    <xf numFmtId="0" fontId="1" fillId="32" borderId="0" applyNumberFormat="0" applyBorder="0" applyAlignment="0" applyProtection="0"/>
    <xf numFmtId="0" fontId="39" fillId="13" borderId="0" applyNumberFormat="0" applyBorder="0" applyAlignment="0" applyProtection="0"/>
    <xf numFmtId="0" fontId="1" fillId="21" borderId="0" applyNumberFormat="0" applyBorder="0" applyAlignment="0" applyProtection="0"/>
    <xf numFmtId="0" fontId="39" fillId="10" borderId="11" applyNumberFormat="0" applyFont="0" applyAlignment="0" applyProtection="0"/>
    <xf numFmtId="0" fontId="1" fillId="12"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4" borderId="0" applyNumberFormat="0" applyBorder="0" applyAlignment="0" applyProtection="0"/>
    <xf numFmtId="0" fontId="39" fillId="0" borderId="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39" fillId="0" borderId="0"/>
    <xf numFmtId="0" fontId="1" fillId="13" borderId="0" applyNumberFormat="0" applyBorder="0" applyAlignment="0" applyProtection="0"/>
    <xf numFmtId="0" fontId="39" fillId="0" borderId="0"/>
    <xf numFmtId="0" fontId="39" fillId="1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25"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1" fillId="28" borderId="0" applyNumberFormat="0" applyBorder="0" applyAlignment="0" applyProtection="0"/>
    <xf numFmtId="0" fontId="39" fillId="10" borderId="11" applyNumberFormat="0" applyFont="0" applyAlignment="0" applyProtection="0"/>
    <xf numFmtId="0" fontId="36" fillId="43" borderId="0" applyNumberFormat="0" applyBorder="0" applyAlignment="0" applyProtection="0"/>
    <xf numFmtId="0" fontId="1" fillId="16" borderId="0" applyNumberFormat="0" applyBorder="0" applyAlignment="0" applyProtection="0"/>
    <xf numFmtId="0" fontId="36" fillId="39"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39" fillId="32" borderId="0" applyNumberFormat="0" applyBorder="0" applyAlignment="0" applyProtection="0"/>
    <xf numFmtId="0" fontId="1" fillId="32" borderId="0" applyNumberFormat="0" applyBorder="0" applyAlignment="0" applyProtection="0"/>
    <xf numFmtId="0" fontId="39" fillId="20" borderId="0" applyNumberFormat="0" applyBorder="0" applyAlignment="0" applyProtection="0"/>
    <xf numFmtId="0" fontId="7" fillId="0" borderId="0"/>
    <xf numFmtId="0" fontId="39" fillId="32"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9" fillId="17"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39"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36" fillId="4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39" fillId="24"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5" borderId="0" applyNumberFormat="0" applyBorder="0" applyAlignment="0" applyProtection="0"/>
    <xf numFmtId="0" fontId="36"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28"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39" fillId="28" borderId="0" applyNumberFormat="0" applyBorder="0" applyAlignment="0" applyProtection="0"/>
    <xf numFmtId="0" fontId="1" fillId="10" borderId="11" applyNumberFormat="0" applyFont="0" applyAlignment="0" applyProtection="0"/>
    <xf numFmtId="0" fontId="36" fillId="38" borderId="0" applyNumberFormat="0" applyBorder="0" applyAlignment="0" applyProtection="0"/>
    <xf numFmtId="0" fontId="36" fillId="42" borderId="0" applyNumberFormat="0" applyBorder="0" applyAlignment="0" applyProtection="0"/>
    <xf numFmtId="0" fontId="39" fillId="25" borderId="0" applyNumberFormat="0" applyBorder="0" applyAlignment="0" applyProtection="0"/>
    <xf numFmtId="0" fontId="39" fillId="21" borderId="0" applyNumberFormat="0" applyBorder="0" applyAlignment="0" applyProtection="0"/>
    <xf numFmtId="0" fontId="39" fillId="20" borderId="0" applyNumberFormat="0" applyBorder="0" applyAlignment="0" applyProtection="0"/>
    <xf numFmtId="43" fontId="7" fillId="0" borderId="0" applyFont="0" applyFill="0" applyBorder="0" applyAlignment="0" applyProtection="0"/>
    <xf numFmtId="0" fontId="1" fillId="25" borderId="0" applyNumberFormat="0" applyBorder="0" applyAlignment="0" applyProtection="0"/>
    <xf numFmtId="0" fontId="36" fillId="40" borderId="0" applyNumberFormat="0" applyBorder="0" applyAlignment="0" applyProtection="0"/>
    <xf numFmtId="0" fontId="1" fillId="16" borderId="0" applyNumberFormat="0" applyBorder="0" applyAlignment="0" applyProtection="0"/>
    <xf numFmtId="0" fontId="39" fillId="12" borderId="0" applyNumberFormat="0" applyBorder="0" applyAlignment="0" applyProtection="0"/>
    <xf numFmtId="0" fontId="36" fillId="37" borderId="0" applyNumberFormat="0" applyBorder="0" applyAlignment="0" applyProtection="0"/>
    <xf numFmtId="0" fontId="39" fillId="32" borderId="0" applyNumberFormat="0" applyBorder="0" applyAlignment="0" applyProtection="0"/>
    <xf numFmtId="0" fontId="39" fillId="25" borderId="0" applyNumberFormat="0" applyBorder="0" applyAlignment="0" applyProtection="0"/>
    <xf numFmtId="0" fontId="36" fillId="44" borderId="0" applyNumberFormat="0" applyBorder="0" applyAlignment="0" applyProtection="0"/>
    <xf numFmtId="0" fontId="1" fillId="21" borderId="0" applyNumberFormat="0" applyBorder="0" applyAlignment="0" applyProtection="0"/>
    <xf numFmtId="0" fontId="39" fillId="33" borderId="0" applyNumberFormat="0" applyBorder="0" applyAlignment="0" applyProtection="0"/>
    <xf numFmtId="0" fontId="39" fillId="17" borderId="0" applyNumberFormat="0" applyBorder="0" applyAlignment="0" applyProtection="0"/>
    <xf numFmtId="0" fontId="1" fillId="29" borderId="0" applyNumberFormat="0" applyBorder="0" applyAlignment="0" applyProtection="0"/>
    <xf numFmtId="0" fontId="39" fillId="12" borderId="0" applyNumberFormat="0" applyBorder="0" applyAlignment="0" applyProtection="0"/>
    <xf numFmtId="0" fontId="1" fillId="20" borderId="0" applyNumberFormat="0" applyBorder="0" applyAlignment="0" applyProtection="0"/>
    <xf numFmtId="0" fontId="7" fillId="0" borderId="0"/>
    <xf numFmtId="0" fontId="1" fillId="10" borderId="11" applyNumberFormat="0" applyFont="0" applyAlignment="0" applyProtection="0"/>
    <xf numFmtId="0" fontId="1" fillId="21" borderId="0" applyNumberFormat="0" applyBorder="0" applyAlignment="0" applyProtection="0"/>
    <xf numFmtId="0" fontId="1" fillId="0" borderId="0"/>
    <xf numFmtId="0" fontId="36" fillId="36" borderId="0" applyNumberFormat="0" applyBorder="0" applyAlignment="0" applyProtection="0"/>
    <xf numFmtId="0" fontId="39"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6" fillId="38" borderId="0" applyNumberFormat="0" applyBorder="0" applyAlignment="0" applyProtection="0"/>
    <xf numFmtId="0" fontId="39" fillId="16" borderId="0" applyNumberFormat="0" applyBorder="0" applyAlignment="0" applyProtection="0"/>
    <xf numFmtId="0" fontId="1" fillId="28"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33"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0" borderId="0"/>
    <xf numFmtId="0" fontId="39" fillId="33" borderId="0" applyNumberFormat="0" applyBorder="0" applyAlignment="0" applyProtection="0"/>
    <xf numFmtId="0" fontId="1" fillId="10" borderId="11" applyNumberFormat="0" applyFont="0" applyAlignment="0" applyProtection="0"/>
    <xf numFmtId="0" fontId="1" fillId="16" borderId="0" applyNumberFormat="0" applyBorder="0" applyAlignment="0" applyProtection="0"/>
    <xf numFmtId="0" fontId="1" fillId="32" borderId="0" applyNumberFormat="0" applyBorder="0" applyAlignment="0" applyProtection="0"/>
    <xf numFmtId="0" fontId="39" fillId="13" borderId="0" applyNumberFormat="0" applyBorder="0" applyAlignment="0" applyProtection="0"/>
    <xf numFmtId="0" fontId="1" fillId="21" borderId="0" applyNumberFormat="0" applyBorder="0" applyAlignment="0" applyProtection="0"/>
    <xf numFmtId="0" fontId="39" fillId="10" borderId="11" applyNumberFormat="0" applyFont="0" applyAlignment="0" applyProtection="0"/>
    <xf numFmtId="0" fontId="1" fillId="12"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4" borderId="0" applyNumberFormat="0" applyBorder="0" applyAlignment="0" applyProtection="0"/>
    <xf numFmtId="0" fontId="39" fillId="0" borderId="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39" fillId="0" borderId="0"/>
    <xf numFmtId="0" fontId="1" fillId="13" borderId="0" applyNumberFormat="0" applyBorder="0" applyAlignment="0" applyProtection="0"/>
    <xf numFmtId="0" fontId="39" fillId="0" borderId="0"/>
    <xf numFmtId="0" fontId="39" fillId="1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25"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1" fillId="28" borderId="0" applyNumberFormat="0" applyBorder="0" applyAlignment="0" applyProtection="0"/>
    <xf numFmtId="0" fontId="39" fillId="10" borderId="11" applyNumberFormat="0" applyFont="0" applyAlignment="0" applyProtection="0"/>
    <xf numFmtId="0" fontId="36" fillId="43" borderId="0" applyNumberFormat="0" applyBorder="0" applyAlignment="0" applyProtection="0"/>
    <xf numFmtId="0" fontId="1" fillId="16" borderId="0" applyNumberFormat="0" applyBorder="0" applyAlignment="0" applyProtection="0"/>
    <xf numFmtId="0" fontId="36" fillId="39"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39" fillId="32" borderId="0" applyNumberFormat="0" applyBorder="0" applyAlignment="0" applyProtection="0"/>
    <xf numFmtId="0" fontId="1" fillId="32" borderId="0" applyNumberFormat="0" applyBorder="0" applyAlignment="0" applyProtection="0"/>
    <xf numFmtId="0" fontId="39" fillId="20" borderId="0" applyNumberFormat="0" applyBorder="0" applyAlignment="0" applyProtection="0"/>
    <xf numFmtId="0" fontId="7" fillId="0" borderId="0"/>
    <xf numFmtId="0" fontId="39" fillId="32"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9" fillId="17"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39"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36" fillId="4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39" fillId="24"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5" borderId="0" applyNumberFormat="0" applyBorder="0" applyAlignment="0" applyProtection="0"/>
    <xf numFmtId="0" fontId="36"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28"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39" fillId="28" borderId="0" applyNumberFormat="0" applyBorder="0" applyAlignment="0" applyProtection="0"/>
    <xf numFmtId="0" fontId="1" fillId="10" borderId="11" applyNumberFormat="0" applyFont="0" applyAlignment="0" applyProtection="0"/>
    <xf numFmtId="0" fontId="36" fillId="38" borderId="0" applyNumberFormat="0" applyBorder="0" applyAlignment="0" applyProtection="0"/>
    <xf numFmtId="0" fontId="36" fillId="42" borderId="0" applyNumberFormat="0" applyBorder="0" applyAlignment="0" applyProtection="0"/>
    <xf numFmtId="0" fontId="39" fillId="25" borderId="0" applyNumberFormat="0" applyBorder="0" applyAlignment="0" applyProtection="0"/>
    <xf numFmtId="0" fontId="39" fillId="21" borderId="0" applyNumberFormat="0" applyBorder="0" applyAlignment="0" applyProtection="0"/>
    <xf numFmtId="0" fontId="39" fillId="20" borderId="0" applyNumberFormat="0" applyBorder="0" applyAlignment="0" applyProtection="0"/>
    <xf numFmtId="43" fontId="7" fillId="0" borderId="0" applyFont="0" applyFill="0" applyBorder="0" applyAlignment="0" applyProtection="0"/>
    <xf numFmtId="0" fontId="1" fillId="25" borderId="0" applyNumberFormat="0" applyBorder="0" applyAlignment="0" applyProtection="0"/>
    <xf numFmtId="0" fontId="36" fillId="40" borderId="0" applyNumberFormat="0" applyBorder="0" applyAlignment="0" applyProtection="0"/>
    <xf numFmtId="0" fontId="1" fillId="16" borderId="0" applyNumberFormat="0" applyBorder="0" applyAlignment="0" applyProtection="0"/>
    <xf numFmtId="0" fontId="39" fillId="12" borderId="0" applyNumberFormat="0" applyBorder="0" applyAlignment="0" applyProtection="0"/>
    <xf numFmtId="0" fontId="36" fillId="37" borderId="0" applyNumberFormat="0" applyBorder="0" applyAlignment="0" applyProtection="0"/>
    <xf numFmtId="0" fontId="39" fillId="32" borderId="0" applyNumberFormat="0" applyBorder="0" applyAlignment="0" applyProtection="0"/>
    <xf numFmtId="0" fontId="1" fillId="21" borderId="0" applyNumberFormat="0" applyBorder="0" applyAlignment="0" applyProtection="0"/>
    <xf numFmtId="0" fontId="39" fillId="33" borderId="0" applyNumberFormat="0" applyBorder="0" applyAlignment="0" applyProtection="0"/>
    <xf numFmtId="0" fontId="39" fillId="17" borderId="0" applyNumberFormat="0" applyBorder="0" applyAlignment="0" applyProtection="0"/>
    <xf numFmtId="0" fontId="1" fillId="29" borderId="0" applyNumberFormat="0" applyBorder="0" applyAlignment="0" applyProtection="0"/>
    <xf numFmtId="0" fontId="39" fillId="12" borderId="0" applyNumberFormat="0" applyBorder="0" applyAlignment="0" applyProtection="0"/>
    <xf numFmtId="0" fontId="1" fillId="20" borderId="0" applyNumberFormat="0" applyBorder="0" applyAlignment="0" applyProtection="0"/>
    <xf numFmtId="0" fontId="7" fillId="0" borderId="0"/>
    <xf numFmtId="0" fontId="1" fillId="10" borderId="11" applyNumberFormat="0" applyFont="0" applyAlignment="0" applyProtection="0"/>
    <xf numFmtId="0" fontId="1" fillId="21" borderId="0" applyNumberFormat="0" applyBorder="0" applyAlignment="0" applyProtection="0"/>
    <xf numFmtId="0" fontId="1" fillId="0" borderId="0"/>
    <xf numFmtId="0" fontId="36" fillId="36" borderId="0" applyNumberFormat="0" applyBorder="0" applyAlignment="0" applyProtection="0"/>
    <xf numFmtId="0" fontId="39"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6" fillId="38" borderId="0" applyNumberFormat="0" applyBorder="0" applyAlignment="0" applyProtection="0"/>
    <xf numFmtId="0" fontId="39" fillId="16" borderId="0" applyNumberFormat="0" applyBorder="0" applyAlignment="0" applyProtection="0"/>
    <xf numFmtId="0" fontId="1" fillId="28"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33"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0" borderId="0"/>
    <xf numFmtId="0" fontId="39" fillId="33" borderId="0" applyNumberFormat="0" applyBorder="0" applyAlignment="0" applyProtection="0"/>
    <xf numFmtId="0" fontId="1" fillId="10" borderId="11" applyNumberFormat="0" applyFont="0" applyAlignment="0" applyProtection="0"/>
    <xf numFmtId="0" fontId="1" fillId="16" borderId="0" applyNumberFormat="0" applyBorder="0" applyAlignment="0" applyProtection="0"/>
    <xf numFmtId="0" fontId="1" fillId="32" borderId="0" applyNumberFormat="0" applyBorder="0" applyAlignment="0" applyProtection="0"/>
    <xf numFmtId="0" fontId="39" fillId="13" borderId="0" applyNumberFormat="0" applyBorder="0" applyAlignment="0" applyProtection="0"/>
    <xf numFmtId="0" fontId="1" fillId="21" borderId="0" applyNumberFormat="0" applyBorder="0" applyAlignment="0" applyProtection="0"/>
    <xf numFmtId="0" fontId="39" fillId="10" borderId="11" applyNumberFormat="0" applyFont="0" applyAlignment="0" applyProtection="0"/>
    <xf numFmtId="0" fontId="1" fillId="12"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4" borderId="0" applyNumberFormat="0" applyBorder="0" applyAlignment="0" applyProtection="0"/>
    <xf numFmtId="0" fontId="39" fillId="0" borderId="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39" fillId="0" borderId="0"/>
    <xf numFmtId="0" fontId="1" fillId="13" borderId="0" applyNumberFormat="0" applyBorder="0" applyAlignment="0" applyProtection="0"/>
    <xf numFmtId="0" fontId="39" fillId="0" borderId="0"/>
    <xf numFmtId="0" fontId="39" fillId="1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25"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1" fillId="28" borderId="0" applyNumberFormat="0" applyBorder="0" applyAlignment="0" applyProtection="0"/>
    <xf numFmtId="0" fontId="39" fillId="10" borderId="11" applyNumberFormat="0" applyFont="0" applyAlignment="0" applyProtection="0"/>
    <xf numFmtId="0" fontId="36" fillId="43" borderId="0" applyNumberFormat="0" applyBorder="0" applyAlignment="0" applyProtection="0"/>
    <xf numFmtId="0" fontId="1" fillId="16" borderId="0" applyNumberFormat="0" applyBorder="0" applyAlignment="0" applyProtection="0"/>
    <xf numFmtId="0" fontId="36" fillId="39"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39" fillId="32" borderId="0" applyNumberFormat="0" applyBorder="0" applyAlignment="0" applyProtection="0"/>
    <xf numFmtId="0" fontId="1" fillId="32" borderId="0" applyNumberFormat="0" applyBorder="0" applyAlignment="0" applyProtection="0"/>
    <xf numFmtId="0" fontId="39" fillId="20" borderId="0" applyNumberFormat="0" applyBorder="0" applyAlignment="0" applyProtection="0"/>
    <xf numFmtId="0" fontId="7" fillId="0" borderId="0"/>
    <xf numFmtId="0" fontId="39" fillId="32"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9" fillId="17"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39" fillId="21"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36" fillId="4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39" fillId="24"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5" borderId="0" applyNumberFormat="0" applyBorder="0" applyAlignment="0" applyProtection="0"/>
    <xf numFmtId="0" fontId="36"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28"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36" fillId="42" borderId="0" applyNumberFormat="0" applyBorder="0" applyAlignment="0" applyProtection="0"/>
    <xf numFmtId="0" fontId="39" fillId="25" borderId="0" applyNumberFormat="0" applyBorder="0" applyAlignment="0" applyProtection="0"/>
    <xf numFmtId="0" fontId="39" fillId="21" borderId="0" applyNumberFormat="0" applyBorder="0" applyAlignment="0" applyProtection="0"/>
    <xf numFmtId="0" fontId="39" fillId="20" borderId="0" applyNumberFormat="0" applyBorder="0" applyAlignment="0" applyProtection="0"/>
    <xf numFmtId="43" fontId="7" fillId="0" borderId="0" applyFont="0" applyFill="0" applyBorder="0" applyAlignment="0" applyProtection="0"/>
    <xf numFmtId="0" fontId="1" fillId="25" borderId="0" applyNumberFormat="0" applyBorder="0" applyAlignment="0" applyProtection="0"/>
    <xf numFmtId="0" fontId="1" fillId="16" borderId="0" applyNumberFormat="0" applyBorder="0" applyAlignment="0" applyProtection="0"/>
    <xf numFmtId="0" fontId="39" fillId="12" borderId="0" applyNumberFormat="0" applyBorder="0" applyAlignment="0" applyProtection="0"/>
    <xf numFmtId="0" fontId="36" fillId="37" borderId="0" applyNumberFormat="0" applyBorder="0" applyAlignment="0" applyProtection="0"/>
    <xf numFmtId="0" fontId="39" fillId="32" borderId="0" applyNumberFormat="0" applyBorder="0" applyAlignment="0" applyProtection="0"/>
    <xf numFmtId="0" fontId="1" fillId="21" borderId="0" applyNumberFormat="0" applyBorder="0" applyAlignment="0" applyProtection="0"/>
    <xf numFmtId="0" fontId="39" fillId="33" borderId="0" applyNumberFormat="0" applyBorder="0" applyAlignment="0" applyProtection="0"/>
    <xf numFmtId="0" fontId="39" fillId="17" borderId="0" applyNumberFormat="0" applyBorder="0" applyAlignment="0" applyProtection="0"/>
    <xf numFmtId="0" fontId="1" fillId="29" borderId="0" applyNumberFormat="0" applyBorder="0" applyAlignment="0" applyProtection="0"/>
    <xf numFmtId="0" fontId="39" fillId="12" borderId="0" applyNumberFormat="0" applyBorder="0" applyAlignment="0" applyProtection="0"/>
    <xf numFmtId="0" fontId="1" fillId="20" borderId="0" applyNumberFormat="0" applyBorder="0" applyAlignment="0" applyProtection="0"/>
    <xf numFmtId="0" fontId="7" fillId="0" borderId="0"/>
    <xf numFmtId="0" fontId="1" fillId="10" borderId="11" applyNumberFormat="0" applyFont="0" applyAlignment="0" applyProtection="0"/>
    <xf numFmtId="0" fontId="1" fillId="21" borderId="0" applyNumberFormat="0" applyBorder="0" applyAlignment="0" applyProtection="0"/>
    <xf numFmtId="0" fontId="1" fillId="0" borderId="0"/>
    <xf numFmtId="0" fontId="36" fillId="36" borderId="0" applyNumberFormat="0" applyBorder="0" applyAlignment="0" applyProtection="0"/>
    <xf numFmtId="0" fontId="39"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6" fillId="38" borderId="0" applyNumberFormat="0" applyBorder="0" applyAlignment="0" applyProtection="0"/>
    <xf numFmtId="0" fontId="39" fillId="16" borderId="0" applyNumberFormat="0" applyBorder="0" applyAlignment="0" applyProtection="0"/>
    <xf numFmtId="0" fontId="1" fillId="28"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33"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0" borderId="0"/>
    <xf numFmtId="0" fontId="39" fillId="33"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39" fillId="13" borderId="0" applyNumberFormat="0" applyBorder="0" applyAlignment="0" applyProtection="0"/>
    <xf numFmtId="0" fontId="1" fillId="21" borderId="0" applyNumberFormat="0" applyBorder="0" applyAlignment="0" applyProtection="0"/>
    <xf numFmtId="0" fontId="39" fillId="10" borderId="11" applyNumberFormat="0" applyFont="0" applyAlignment="0" applyProtection="0"/>
    <xf numFmtId="0" fontId="1" fillId="12"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4" borderId="0" applyNumberFormat="0" applyBorder="0" applyAlignment="0" applyProtection="0"/>
    <xf numFmtId="0" fontId="39" fillId="0" borderId="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39" fillId="0" borderId="0"/>
    <xf numFmtId="0" fontId="1" fillId="13" borderId="0" applyNumberFormat="0" applyBorder="0" applyAlignment="0" applyProtection="0"/>
    <xf numFmtId="0" fontId="39" fillId="0" borderId="0"/>
    <xf numFmtId="0" fontId="39" fillId="1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25"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1" fillId="28" borderId="0" applyNumberFormat="0" applyBorder="0" applyAlignment="0" applyProtection="0"/>
    <xf numFmtId="0" fontId="39" fillId="10" borderId="11" applyNumberFormat="0" applyFont="0" applyAlignment="0" applyProtection="0"/>
    <xf numFmtId="0" fontId="36" fillId="43" borderId="0" applyNumberFormat="0" applyBorder="0" applyAlignment="0" applyProtection="0"/>
    <xf numFmtId="0" fontId="1" fillId="16" borderId="0" applyNumberFormat="0" applyBorder="0" applyAlignment="0" applyProtection="0"/>
    <xf numFmtId="0" fontId="36" fillId="39"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39" fillId="32" borderId="0" applyNumberFormat="0" applyBorder="0" applyAlignment="0" applyProtection="0"/>
    <xf numFmtId="0" fontId="1" fillId="32" borderId="0" applyNumberFormat="0" applyBorder="0" applyAlignment="0" applyProtection="0"/>
    <xf numFmtId="0" fontId="39" fillId="20" borderId="0" applyNumberFormat="0" applyBorder="0" applyAlignment="0" applyProtection="0"/>
    <xf numFmtId="0" fontId="7" fillId="0" borderId="0"/>
    <xf numFmtId="0" fontId="39" fillId="32"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9" fillId="17"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36" fillId="4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39" fillId="24"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5" borderId="0" applyNumberFormat="0" applyBorder="0" applyAlignment="0" applyProtection="0"/>
    <xf numFmtId="0" fontId="36"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28"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36" fillId="42" borderId="0" applyNumberFormat="0" applyBorder="0" applyAlignment="0" applyProtection="0"/>
    <xf numFmtId="0" fontId="39" fillId="25" borderId="0" applyNumberFormat="0" applyBorder="0" applyAlignment="0" applyProtection="0"/>
    <xf numFmtId="0" fontId="39" fillId="21" borderId="0" applyNumberFormat="0" applyBorder="0" applyAlignment="0" applyProtection="0"/>
    <xf numFmtId="0" fontId="39" fillId="20" borderId="0" applyNumberFormat="0" applyBorder="0" applyAlignment="0" applyProtection="0"/>
    <xf numFmtId="43" fontId="7" fillId="0" borderId="0" applyFont="0" applyFill="0" applyBorder="0" applyAlignment="0" applyProtection="0"/>
    <xf numFmtId="0" fontId="1" fillId="25" borderId="0" applyNumberFormat="0" applyBorder="0" applyAlignment="0" applyProtection="0"/>
    <xf numFmtId="0" fontId="1" fillId="16" borderId="0" applyNumberFormat="0" applyBorder="0" applyAlignment="0" applyProtection="0"/>
    <xf numFmtId="0" fontId="39" fillId="12" borderId="0" applyNumberFormat="0" applyBorder="0" applyAlignment="0" applyProtection="0"/>
    <xf numFmtId="0" fontId="36" fillId="37" borderId="0" applyNumberFormat="0" applyBorder="0" applyAlignment="0" applyProtection="0"/>
    <xf numFmtId="0" fontId="39" fillId="32" borderId="0" applyNumberFormat="0" applyBorder="0" applyAlignment="0" applyProtection="0"/>
    <xf numFmtId="0" fontId="1" fillId="21" borderId="0" applyNumberFormat="0" applyBorder="0" applyAlignment="0" applyProtection="0"/>
    <xf numFmtId="0" fontId="39" fillId="33" borderId="0" applyNumberFormat="0" applyBorder="0" applyAlignment="0" applyProtection="0"/>
    <xf numFmtId="0" fontId="39" fillId="17" borderId="0" applyNumberFormat="0" applyBorder="0" applyAlignment="0" applyProtection="0"/>
    <xf numFmtId="0" fontId="1" fillId="29" borderId="0" applyNumberFormat="0" applyBorder="0" applyAlignment="0" applyProtection="0"/>
    <xf numFmtId="0" fontId="39" fillId="12" borderId="0" applyNumberFormat="0" applyBorder="0" applyAlignment="0" applyProtection="0"/>
    <xf numFmtId="0" fontId="1" fillId="20" borderId="0" applyNumberFormat="0" applyBorder="0" applyAlignment="0" applyProtection="0"/>
    <xf numFmtId="0" fontId="7" fillId="0" borderId="0"/>
    <xf numFmtId="0" fontId="1" fillId="10" borderId="11" applyNumberFormat="0" applyFont="0" applyAlignment="0" applyProtection="0"/>
    <xf numFmtId="0" fontId="1" fillId="21" borderId="0" applyNumberFormat="0" applyBorder="0" applyAlignment="0" applyProtection="0"/>
    <xf numFmtId="0" fontId="1" fillId="0" borderId="0"/>
    <xf numFmtId="0" fontId="36" fillId="36" borderId="0" applyNumberFormat="0" applyBorder="0" applyAlignment="0" applyProtection="0"/>
    <xf numFmtId="0" fontId="39"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1" fillId="28"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33"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0" borderId="0"/>
    <xf numFmtId="0" fontId="39" fillId="33"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39" fillId="13" borderId="0" applyNumberFormat="0" applyBorder="0" applyAlignment="0" applyProtection="0"/>
    <xf numFmtId="0" fontId="1" fillId="21" borderId="0" applyNumberFormat="0" applyBorder="0" applyAlignment="0" applyProtection="0"/>
    <xf numFmtId="0" fontId="39" fillId="10" borderId="11" applyNumberFormat="0" applyFont="0" applyAlignment="0" applyProtection="0"/>
    <xf numFmtId="0" fontId="1" fillId="12"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4" borderId="0" applyNumberFormat="0" applyBorder="0" applyAlignment="0" applyProtection="0"/>
    <xf numFmtId="0" fontId="39" fillId="0" borderId="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39" fillId="0" borderId="0"/>
    <xf numFmtId="0" fontId="1" fillId="13" borderId="0" applyNumberFormat="0" applyBorder="0" applyAlignment="0" applyProtection="0"/>
    <xf numFmtId="0" fontId="39" fillId="0" borderId="0"/>
    <xf numFmtId="0" fontId="39" fillId="1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25"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39" fillId="10" borderId="11" applyNumberFormat="0" applyFont="0" applyAlignment="0" applyProtection="0"/>
    <xf numFmtId="0" fontId="36" fillId="43" borderId="0" applyNumberFormat="0" applyBorder="0" applyAlignment="0" applyProtection="0"/>
    <xf numFmtId="0" fontId="1" fillId="16" borderId="0" applyNumberFormat="0" applyBorder="0" applyAlignment="0" applyProtection="0"/>
    <xf numFmtId="0" fontId="36" fillId="39"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39" fillId="32" borderId="0" applyNumberFormat="0" applyBorder="0" applyAlignment="0" applyProtection="0"/>
    <xf numFmtId="0" fontId="1" fillId="32" borderId="0" applyNumberFormat="0" applyBorder="0" applyAlignment="0" applyProtection="0"/>
    <xf numFmtId="0" fontId="39" fillId="20" borderId="0" applyNumberFormat="0" applyBorder="0" applyAlignment="0" applyProtection="0"/>
    <xf numFmtId="0" fontId="7" fillId="0" borderId="0"/>
    <xf numFmtId="0" fontId="39" fillId="32"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39" fillId="24"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28"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36" fillId="42"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43" fontId="7" fillId="0" borderId="0" applyFont="0" applyFill="0" applyBorder="0" applyAlignment="0" applyProtection="0"/>
    <xf numFmtId="0" fontId="1" fillId="25" borderId="0" applyNumberFormat="0" applyBorder="0" applyAlignment="0" applyProtection="0"/>
    <xf numFmtId="0" fontId="1" fillId="16" borderId="0" applyNumberFormat="0" applyBorder="0" applyAlignment="0" applyProtection="0"/>
    <xf numFmtId="0" fontId="39" fillId="32" borderId="0" applyNumberFormat="0" applyBorder="0" applyAlignment="0" applyProtection="0"/>
    <xf numFmtId="0" fontId="1" fillId="21" borderId="0" applyNumberFormat="0" applyBorder="0" applyAlignment="0" applyProtection="0"/>
    <xf numFmtId="0" fontId="39" fillId="17" borderId="0" applyNumberFormat="0" applyBorder="0" applyAlignment="0" applyProtection="0"/>
    <xf numFmtId="0" fontId="1" fillId="29" borderId="0" applyNumberFormat="0" applyBorder="0" applyAlignment="0" applyProtection="0"/>
    <xf numFmtId="0" fontId="39" fillId="12" borderId="0" applyNumberFormat="0" applyBorder="0" applyAlignment="0" applyProtection="0"/>
    <xf numFmtId="0" fontId="1" fillId="20" borderId="0" applyNumberFormat="0" applyBorder="0" applyAlignment="0" applyProtection="0"/>
    <xf numFmtId="0" fontId="7" fillId="0" borderId="0"/>
    <xf numFmtId="0" fontId="1" fillId="10" borderId="11" applyNumberFormat="0" applyFont="0" applyAlignment="0" applyProtection="0"/>
    <xf numFmtId="0" fontId="1" fillId="21" borderId="0" applyNumberFormat="0" applyBorder="0" applyAlignment="0" applyProtection="0"/>
    <xf numFmtId="0" fontId="1" fillId="0" borderId="0"/>
    <xf numFmtId="0" fontId="36" fillId="36" borderId="0" applyNumberFormat="0" applyBorder="0" applyAlignment="0" applyProtection="0"/>
    <xf numFmtId="0" fontId="39"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1" fillId="28"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39" fillId="33" borderId="0" applyNumberFormat="0" applyBorder="0" applyAlignment="0" applyProtection="0"/>
    <xf numFmtId="0" fontId="39" fillId="28" borderId="0" applyNumberFormat="0" applyBorder="0" applyAlignment="0" applyProtection="0"/>
    <xf numFmtId="0" fontId="39" fillId="0" borderId="0"/>
    <xf numFmtId="0" fontId="39" fillId="33"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39" fillId="13" borderId="0" applyNumberFormat="0" applyBorder="0" applyAlignment="0" applyProtection="0"/>
    <xf numFmtId="0" fontId="1" fillId="21" borderId="0" applyNumberFormat="0" applyBorder="0" applyAlignment="0" applyProtection="0"/>
    <xf numFmtId="0" fontId="39" fillId="10" borderId="11" applyNumberFormat="0" applyFont="0" applyAlignment="0" applyProtection="0"/>
    <xf numFmtId="0" fontId="1" fillId="12"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4" borderId="0" applyNumberFormat="0" applyBorder="0" applyAlignment="0" applyProtection="0"/>
    <xf numFmtId="0" fontId="39" fillId="0" borderId="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39" fillId="0" borderId="0"/>
    <xf numFmtId="0" fontId="1" fillId="13" borderId="0" applyNumberFormat="0" applyBorder="0" applyAlignment="0" applyProtection="0"/>
    <xf numFmtId="0" fontId="39" fillId="0" borderId="0"/>
    <xf numFmtId="0" fontId="39" fillId="13"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25"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39" fillId="10" borderId="11" applyNumberFormat="0" applyFont="0" applyAlignment="0" applyProtection="0"/>
    <xf numFmtId="0" fontId="1" fillId="16" borderId="0" applyNumberFormat="0" applyBorder="0" applyAlignment="0" applyProtection="0"/>
    <xf numFmtId="0" fontId="36" fillId="39" borderId="0" applyNumberFormat="0" applyBorder="0" applyAlignment="0" applyProtection="0"/>
    <xf numFmtId="0" fontId="1" fillId="17" borderId="0" applyNumberFormat="0" applyBorder="0" applyAlignment="0" applyProtection="0"/>
    <xf numFmtId="0" fontId="39" fillId="32" borderId="0" applyNumberFormat="0" applyBorder="0" applyAlignment="0" applyProtection="0"/>
    <xf numFmtId="0" fontId="1" fillId="32" borderId="0" applyNumberFormat="0" applyBorder="0" applyAlignment="0" applyProtection="0"/>
    <xf numFmtId="0" fontId="39" fillId="20" borderId="0" applyNumberFormat="0" applyBorder="0" applyAlignment="0" applyProtection="0"/>
    <xf numFmtId="0" fontId="7" fillId="0" borderId="0"/>
    <xf numFmtId="0" fontId="39" fillId="32"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9" fillId="28"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36" fillId="42"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43" fontId="7" fillId="0" borderId="0" applyFont="0" applyFill="0" applyBorder="0" applyAlignment="0" applyProtection="0"/>
    <xf numFmtId="0" fontId="1" fillId="25" borderId="0" applyNumberFormat="0" applyBorder="0" applyAlignment="0" applyProtection="0"/>
    <xf numFmtId="0" fontId="1" fillId="16" borderId="0" applyNumberFormat="0" applyBorder="0" applyAlignment="0" applyProtection="0"/>
    <xf numFmtId="0" fontId="39" fillId="32" borderId="0" applyNumberFormat="0" applyBorder="0" applyAlignment="0" applyProtection="0"/>
    <xf numFmtId="0" fontId="1" fillId="21" borderId="0" applyNumberFormat="0" applyBorder="0" applyAlignment="0" applyProtection="0"/>
    <xf numFmtId="0" fontId="39" fillId="17" borderId="0" applyNumberFormat="0" applyBorder="0" applyAlignment="0" applyProtection="0"/>
    <xf numFmtId="0" fontId="1" fillId="29" borderId="0" applyNumberFormat="0" applyBorder="0" applyAlignment="0" applyProtection="0"/>
    <xf numFmtId="0" fontId="39" fillId="12" borderId="0" applyNumberFormat="0" applyBorder="0" applyAlignment="0" applyProtection="0"/>
    <xf numFmtId="0" fontId="1" fillId="20" borderId="0" applyNumberFormat="0" applyBorder="0" applyAlignment="0" applyProtection="0"/>
    <xf numFmtId="0" fontId="7" fillId="0" borderId="0"/>
    <xf numFmtId="0" fontId="1" fillId="10" borderId="11" applyNumberFormat="0" applyFont="0" applyAlignment="0" applyProtection="0"/>
    <xf numFmtId="0" fontId="1" fillId="21" borderId="0" applyNumberFormat="0" applyBorder="0" applyAlignment="0" applyProtection="0"/>
    <xf numFmtId="0" fontId="1" fillId="0" borderId="0"/>
    <xf numFmtId="0" fontId="39" fillId="25" borderId="0" applyNumberFormat="0" applyBorder="0" applyAlignment="0" applyProtection="0"/>
    <xf numFmtId="0" fontId="1" fillId="29"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39" fillId="33" borderId="0" applyNumberFormat="0" applyBorder="0" applyAlignment="0" applyProtection="0"/>
    <xf numFmtId="0" fontId="39" fillId="28"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39" fillId="13" borderId="0" applyNumberFormat="0" applyBorder="0" applyAlignment="0" applyProtection="0"/>
    <xf numFmtId="0" fontId="1" fillId="21" borderId="0" applyNumberFormat="0" applyBorder="0" applyAlignment="0" applyProtection="0"/>
    <xf numFmtId="0" fontId="39" fillId="10" borderId="11" applyNumberFormat="0" applyFont="0" applyAlignment="0" applyProtection="0"/>
    <xf numFmtId="0" fontId="1" fillId="12" borderId="0" applyNumberFormat="0" applyBorder="0" applyAlignment="0" applyProtection="0"/>
    <xf numFmtId="0" fontId="39" fillId="29" borderId="0" applyNumberFormat="0" applyBorder="0" applyAlignment="0" applyProtection="0"/>
    <xf numFmtId="0" fontId="39" fillId="24" borderId="0" applyNumberFormat="0" applyBorder="0" applyAlignment="0" applyProtection="0"/>
    <xf numFmtId="0" fontId="39" fillId="0" borderId="0"/>
    <xf numFmtId="0" fontId="1" fillId="3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39" fillId="0" borderId="0"/>
    <xf numFmtId="0" fontId="39" fillId="1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25"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39" fillId="10" borderId="11" applyNumberFormat="0" applyFont="0" applyAlignment="0" applyProtection="0"/>
    <xf numFmtId="0" fontId="36" fillId="39" borderId="0" applyNumberFormat="0" applyBorder="0" applyAlignment="0" applyProtection="0"/>
    <xf numFmtId="0" fontId="39" fillId="32" borderId="0" applyNumberFormat="0" applyBorder="0" applyAlignment="0" applyProtection="0"/>
    <xf numFmtId="0" fontId="1" fillId="32" borderId="0" applyNumberFormat="0" applyBorder="0" applyAlignment="0" applyProtection="0"/>
    <xf numFmtId="0" fontId="39" fillId="20" borderId="0" applyNumberFormat="0" applyBorder="0" applyAlignment="0" applyProtection="0"/>
    <xf numFmtId="0" fontId="7" fillId="0" borderId="0"/>
    <xf numFmtId="0" fontId="39" fillId="3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4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43" fontId="7" fillId="0" borderId="0" applyFont="0" applyFill="0" applyBorder="0" applyAlignment="0" applyProtection="0"/>
    <xf numFmtId="0" fontId="1" fillId="25" borderId="0" applyNumberFormat="0" applyBorder="0" applyAlignment="0" applyProtection="0"/>
    <xf numFmtId="0" fontId="1" fillId="16" borderId="0" applyNumberFormat="0" applyBorder="0" applyAlignment="0" applyProtection="0"/>
    <xf numFmtId="0" fontId="39" fillId="32" borderId="0" applyNumberFormat="0" applyBorder="0" applyAlignment="0" applyProtection="0"/>
    <xf numFmtId="0" fontId="39" fillId="17" borderId="0" applyNumberFormat="0" applyBorder="0" applyAlignment="0" applyProtection="0"/>
    <xf numFmtId="0" fontId="1" fillId="29" borderId="0" applyNumberFormat="0" applyBorder="0" applyAlignment="0" applyProtection="0"/>
    <xf numFmtId="0" fontId="39" fillId="12"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39" fillId="33" borderId="0" applyNumberFormat="0" applyBorder="0" applyAlignment="0" applyProtection="0"/>
    <xf numFmtId="0" fontId="39" fillId="28"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39" fillId="13" borderId="0" applyNumberFormat="0" applyBorder="0" applyAlignment="0" applyProtection="0"/>
    <xf numFmtId="0" fontId="1" fillId="21" borderId="0" applyNumberFormat="0" applyBorder="0" applyAlignment="0" applyProtection="0"/>
    <xf numFmtId="0" fontId="39" fillId="10" borderId="11" applyNumberFormat="0" applyFont="0" applyAlignment="0" applyProtection="0"/>
    <xf numFmtId="0" fontId="1" fillId="12" borderId="0" applyNumberFormat="0" applyBorder="0" applyAlignment="0" applyProtection="0"/>
    <xf numFmtId="0" fontId="39" fillId="0" borderId="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4"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28"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0" fontId="39" fillId="33" borderId="0" applyNumberFormat="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10" borderId="11" applyNumberFormat="0" applyFont="0" applyAlignment="0" applyProtection="0"/>
    <xf numFmtId="0" fontId="39" fillId="10" borderId="11" applyNumberFormat="0" applyFont="0" applyAlignment="0" applyProtection="0"/>
    <xf numFmtId="0" fontId="39" fillId="10" borderId="11" applyNumberFormat="0" applyFont="0" applyAlignment="0" applyProtection="0"/>
    <xf numFmtId="0" fontId="39" fillId="10" borderId="11" applyNumberFormat="0" applyFont="0" applyAlignment="0" applyProtection="0"/>
    <xf numFmtId="0" fontId="39" fillId="10" borderId="11" applyNumberFormat="0" applyFont="0" applyAlignment="0" applyProtection="0"/>
    <xf numFmtId="0" fontId="39" fillId="10" borderId="11" applyNumberFormat="0" applyFont="0" applyAlignment="0" applyProtection="0"/>
    <xf numFmtId="44"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24" fillId="0" borderId="0" applyNumberFormat="0" applyFill="0" applyBorder="0" applyAlignment="0" applyProtection="0"/>
    <xf numFmtId="0" fontId="30" fillId="6" borderId="0" applyNumberFormat="0" applyBorder="0" applyAlignment="0" applyProtection="0"/>
    <xf numFmtId="0" fontId="1" fillId="10" borderId="1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10" borderId="1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7" fillId="0" borderId="0"/>
    <xf numFmtId="43" fontId="7" fillId="0" borderId="0" applyFont="0" applyFill="0" applyBorder="0" applyAlignment="0" applyProtection="0"/>
    <xf numFmtId="0" fontId="40" fillId="0" borderId="0" applyNumberFormat="0" applyFill="0" applyBorder="0" applyAlignment="0" applyProtection="0"/>
    <xf numFmtId="0" fontId="41" fillId="6"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1" fillId="0" borderId="0"/>
    <xf numFmtId="0" fontId="1" fillId="10" borderId="11" applyNumberFormat="0" applyFont="0" applyAlignment="0" applyProtection="0"/>
    <xf numFmtId="0" fontId="1" fillId="10" borderId="1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2"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16"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0" borderId="11" applyNumberFormat="0" applyFont="0" applyAlignment="0" applyProtection="0"/>
    <xf numFmtId="0" fontId="1" fillId="2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0" borderId="11" applyNumberFormat="0" applyFont="0" applyAlignment="0" applyProtection="0"/>
    <xf numFmtId="0" fontId="1" fillId="29" borderId="0" applyNumberFormat="0" applyBorder="0" applyAlignment="0" applyProtection="0"/>
    <xf numFmtId="0" fontId="1" fillId="16" borderId="0" applyNumberFormat="0" applyBorder="0" applyAlignment="0" applyProtection="0"/>
    <xf numFmtId="0" fontId="1" fillId="0" borderId="0"/>
    <xf numFmtId="0" fontId="1" fillId="12" borderId="0" applyNumberFormat="0" applyBorder="0" applyAlignment="0" applyProtection="0"/>
    <xf numFmtId="0" fontId="1" fillId="2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0" borderId="11" applyNumberFormat="0" applyFont="0" applyAlignment="0" applyProtection="0"/>
    <xf numFmtId="0" fontId="1" fillId="33" borderId="0" applyNumberFormat="0" applyBorder="0" applyAlignment="0" applyProtection="0"/>
    <xf numFmtId="0" fontId="1" fillId="13"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0"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0" applyNumberFormat="0" applyBorder="0" applyAlignment="0" applyProtection="0"/>
    <xf numFmtId="0" fontId="1" fillId="29"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3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2" borderId="0" applyNumberFormat="0" applyBorder="0" applyAlignment="0" applyProtection="0"/>
    <xf numFmtId="0" fontId="1" fillId="1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0" borderId="0"/>
    <xf numFmtId="0" fontId="1" fillId="10" borderId="1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0" borderId="11" applyNumberFormat="0" applyFont="0" applyAlignment="0" applyProtection="0"/>
    <xf numFmtId="0" fontId="1" fillId="29" borderId="0" applyNumberFormat="0" applyBorder="0" applyAlignment="0" applyProtection="0"/>
    <xf numFmtId="0" fontId="1" fillId="10" borderId="11" applyNumberFormat="0" applyFont="0" applyAlignment="0" applyProtection="0"/>
    <xf numFmtId="0" fontId="1" fillId="33"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5"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0" borderId="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11" applyNumberFormat="0" applyFont="0" applyAlignment="0" applyProtection="0"/>
    <xf numFmtId="0" fontId="1" fillId="16" borderId="0" applyNumberFormat="0" applyBorder="0" applyAlignment="0" applyProtection="0"/>
    <xf numFmtId="0" fontId="1" fillId="32"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5"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0" borderId="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11" applyNumberFormat="0" applyFont="0" applyAlignment="0" applyProtection="0"/>
    <xf numFmtId="0" fontId="1" fillId="16" borderId="0" applyNumberFormat="0" applyBorder="0" applyAlignment="0" applyProtection="0"/>
    <xf numFmtId="0" fontId="1" fillId="32"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5"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0" borderId="0"/>
    <xf numFmtId="0" fontId="1" fillId="25"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11" applyNumberFormat="0" applyFont="0" applyAlignment="0" applyProtection="0"/>
    <xf numFmtId="0" fontId="1" fillId="16" borderId="0" applyNumberFormat="0" applyBorder="0" applyAlignment="0" applyProtection="0"/>
    <xf numFmtId="0" fontId="1" fillId="32"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5"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0" borderId="0"/>
    <xf numFmtId="0" fontId="1" fillId="25"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16" borderId="0" applyNumberFormat="0" applyBorder="0" applyAlignment="0" applyProtection="0"/>
    <xf numFmtId="0" fontId="65" fillId="0" borderId="17" applyNumberFormat="0" applyFill="0" applyAlignment="0" applyProtection="0"/>
    <xf numFmtId="0" fontId="1" fillId="17"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5"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0" borderId="0"/>
    <xf numFmtId="0" fontId="1" fillId="25"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5"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0" borderId="0"/>
    <xf numFmtId="0" fontId="1" fillId="25"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32"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0" borderId="11" applyNumberFormat="0" applyFont="0" applyAlignment="0" applyProtection="0"/>
    <xf numFmtId="0" fontId="1" fillId="25"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0" borderId="0"/>
    <xf numFmtId="0" fontId="1" fillId="29"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3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12"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1" fillId="29" borderId="0" applyNumberFormat="0" applyBorder="0" applyAlignment="0" applyProtection="0"/>
    <xf numFmtId="0" fontId="1" fillId="20" borderId="0" applyNumberFormat="0" applyBorder="0" applyAlignment="0" applyProtection="0"/>
    <xf numFmtId="0" fontId="1" fillId="10" borderId="11" applyNumberFormat="0" applyFont="0" applyAlignment="0" applyProtection="0"/>
    <xf numFmtId="0" fontId="1" fillId="21" borderId="0" applyNumberFormat="0" applyBorder="0" applyAlignment="0" applyProtection="0"/>
    <xf numFmtId="0" fontId="1" fillId="28" borderId="0" applyNumberFormat="0" applyBorder="0" applyAlignment="0" applyProtection="0"/>
    <xf numFmtId="0" fontId="1" fillId="17" borderId="0" applyNumberFormat="0" applyBorder="0" applyAlignment="0" applyProtection="0"/>
    <xf numFmtId="0" fontId="1" fillId="10" borderId="11" applyNumberFormat="0" applyFont="0" applyAlignment="0" applyProtection="0"/>
    <xf numFmtId="0" fontId="1" fillId="32" borderId="0" applyNumberFormat="0" applyBorder="0" applyAlignment="0" applyProtection="0"/>
    <xf numFmtId="0" fontId="1" fillId="2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10" borderId="1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7" fillId="0" borderId="0"/>
    <xf numFmtId="0" fontId="1" fillId="0" borderId="0"/>
    <xf numFmtId="43" fontId="1" fillId="0" borderId="0" applyFont="0" applyFill="0" applyBorder="0" applyAlignment="0" applyProtection="0"/>
    <xf numFmtId="43" fontId="38" fillId="0" borderId="0" applyFont="0" applyFill="0" applyBorder="0" applyAlignment="0" applyProtection="0"/>
    <xf numFmtId="0" fontId="7" fillId="0" borderId="0"/>
    <xf numFmtId="0" fontId="38" fillId="0" borderId="0"/>
    <xf numFmtId="43" fontId="1" fillId="0" borderId="0" applyFont="0" applyFill="0" applyBorder="0" applyAlignment="0" applyProtection="0"/>
    <xf numFmtId="9" fontId="1" fillId="0" borderId="0" applyFont="0" applyFill="0" applyBorder="0" applyAlignment="0" applyProtection="0"/>
    <xf numFmtId="0" fontId="78" fillId="0" borderId="0"/>
  </cellStyleXfs>
  <cellXfs count="71">
    <xf numFmtId="0" fontId="0" fillId="0" borderId="0" xfId="0"/>
    <xf numFmtId="0" fontId="5" fillId="3" borderId="0" xfId="0" applyFont="1" applyFill="1" applyAlignment="1">
      <alignment horizontal="center" vertical="center"/>
    </xf>
    <xf numFmtId="0" fontId="7" fillId="2" borderId="0" xfId="0" applyFont="1" applyFill="1" applyBorder="1" applyAlignment="1">
      <alignment horizontal="left" vertical="center" wrapText="1" indent="1"/>
    </xf>
    <xf numFmtId="0" fontId="4" fillId="2" borderId="0" xfId="0" applyFont="1" applyFill="1" applyBorder="1" applyAlignment="1">
      <alignment horizontal="left" indent="1"/>
    </xf>
    <xf numFmtId="0" fontId="3" fillId="2" borderId="3" xfId="0" applyFont="1" applyFill="1" applyBorder="1" applyAlignment="1">
      <alignment horizontal="left" vertical="center" wrapText="1" indent="1"/>
    </xf>
    <xf numFmtId="0" fontId="4" fillId="3" borderId="3" xfId="0" applyFont="1" applyFill="1" applyBorder="1"/>
    <xf numFmtId="0" fontId="18" fillId="2" borderId="0" xfId="0" applyFont="1" applyFill="1"/>
    <xf numFmtId="0" fontId="7" fillId="2" borderId="0" xfId="0" applyFont="1" applyFill="1" applyAlignment="1">
      <alignment horizontal="left" vertical="top"/>
    </xf>
    <xf numFmtId="0" fontId="17" fillId="2" borderId="0" xfId="0" applyFont="1" applyFill="1" applyAlignment="1">
      <alignment horizontal="left" vertical="center"/>
    </xf>
    <xf numFmtId="0" fontId="14" fillId="2" borderId="0" xfId="0" applyFont="1" applyFill="1" applyAlignment="1">
      <alignment vertical="top"/>
    </xf>
    <xf numFmtId="0" fontId="76" fillId="2" borderId="0" xfId="0" applyFont="1" applyFill="1" applyAlignment="1">
      <alignment horizontal="left" vertical="center" wrapText="1"/>
    </xf>
    <xf numFmtId="0" fontId="14" fillId="2" borderId="0" xfId="0" applyFont="1" applyFill="1" applyAlignment="1">
      <alignment wrapText="1"/>
    </xf>
    <xf numFmtId="0" fontId="76" fillId="2" borderId="0" xfId="0" applyFont="1" applyFill="1" applyAlignment="1">
      <alignment vertical="center"/>
    </xf>
    <xf numFmtId="0" fontId="14" fillId="2" borderId="3" xfId="0" applyFont="1" applyFill="1" applyBorder="1"/>
    <xf numFmtId="0" fontId="4" fillId="2" borderId="0" xfId="0" applyFont="1" applyFill="1"/>
    <xf numFmtId="0" fontId="14" fillId="2" borderId="0" xfId="0" applyFont="1" applyFill="1"/>
    <xf numFmtId="0" fontId="73" fillId="2" borderId="0" xfId="0" applyFont="1" applyFill="1" applyBorder="1"/>
    <xf numFmtId="0" fontId="74" fillId="2" borderId="0" xfId="0" applyFont="1" applyFill="1" applyBorder="1"/>
    <xf numFmtId="0" fontId="4" fillId="2" borderId="0" xfId="0" applyFont="1" applyFill="1" applyAlignment="1">
      <alignment vertical="top"/>
    </xf>
    <xf numFmtId="0" fontId="5" fillId="2" borderId="0" xfId="0" applyFont="1" applyFill="1" applyAlignment="1">
      <alignment vertical="center"/>
    </xf>
    <xf numFmtId="0" fontId="14" fillId="2" borderId="0" xfId="0" applyFont="1" applyFill="1" applyAlignment="1">
      <alignment vertical="center"/>
    </xf>
    <xf numFmtId="0" fontId="15" fillId="2" borderId="0" xfId="1" applyFont="1" applyFill="1"/>
    <xf numFmtId="0" fontId="16" fillId="2" borderId="0" xfId="0" applyFont="1" applyFill="1"/>
    <xf numFmtId="0" fontId="19" fillId="2" borderId="0" xfId="0" applyFont="1" applyFill="1" applyAlignment="1">
      <alignment vertical="center"/>
    </xf>
    <xf numFmtId="0" fontId="21" fillId="2" borderId="0" xfId="0" applyFont="1" applyFill="1" applyAlignment="1">
      <alignment vertical="center"/>
    </xf>
    <xf numFmtId="0" fontId="4" fillId="0" borderId="1" xfId="0" applyFont="1" applyBorder="1" applyAlignment="1">
      <alignment horizontal="left" vertical="top" wrapText="1"/>
    </xf>
    <xf numFmtId="0" fontId="4" fillId="2" borderId="2" xfId="0" applyFont="1" applyFill="1" applyBorder="1" applyAlignment="1">
      <alignment vertical="center" wrapText="1"/>
    </xf>
    <xf numFmtId="0" fontId="4" fillId="2" borderId="2" xfId="0" applyFont="1" applyFill="1" applyBorder="1" applyAlignment="1">
      <alignment vertical="top" wrapText="1"/>
    </xf>
    <xf numFmtId="0" fontId="15" fillId="2" borderId="0" xfId="1" applyFont="1" applyFill="1" applyAlignment="1">
      <alignment vertical="top"/>
    </xf>
    <xf numFmtId="0" fontId="4" fillId="2" borderId="0" xfId="0" applyFont="1" applyFill="1" applyAlignment="1">
      <alignment vertical="top" wrapText="1"/>
    </xf>
    <xf numFmtId="0" fontId="16" fillId="2" borderId="0" xfId="0" applyFont="1" applyFill="1" applyAlignment="1"/>
    <xf numFmtId="0" fontId="73" fillId="2" borderId="0" xfId="0" applyFont="1" applyFill="1"/>
    <xf numFmtId="0" fontId="73" fillId="2" borderId="0" xfId="0" applyFont="1" applyFill="1" applyBorder="1" applyAlignment="1">
      <alignment horizontal="left" wrapText="1"/>
    </xf>
    <xf numFmtId="0" fontId="4" fillId="2" borderId="0" xfId="0" applyFont="1" applyFill="1" applyAlignment="1">
      <alignment vertical="center"/>
    </xf>
    <xf numFmtId="0" fontId="3" fillId="0" borderId="1" xfId="0" applyFont="1" applyBorder="1" applyAlignment="1">
      <alignment horizontal="left" vertical="top" wrapText="1"/>
    </xf>
    <xf numFmtId="0" fontId="3" fillId="2" borderId="0" xfId="1" applyFont="1" applyFill="1"/>
    <xf numFmtId="0" fontId="4" fillId="2" borderId="0" xfId="0" applyFont="1" applyFill="1" applyBorder="1"/>
    <xf numFmtId="0" fontId="22" fillId="2" borderId="0" xfId="0" applyFont="1" applyFill="1" applyBorder="1"/>
    <xf numFmtId="0" fontId="4" fillId="2" borderId="3" xfId="0" applyFont="1" applyFill="1" applyBorder="1" applyAlignment="1">
      <alignment horizontal="left" indent="1"/>
    </xf>
    <xf numFmtId="0" fontId="4" fillId="2" borderId="3" xfId="0" applyFont="1" applyFill="1" applyBorder="1"/>
    <xf numFmtId="0" fontId="5" fillId="3" borderId="3" xfId="0" applyFont="1" applyFill="1" applyBorder="1" applyAlignment="1">
      <alignment horizontal="left"/>
    </xf>
    <xf numFmtId="0" fontId="5" fillId="3" borderId="3" xfId="0" applyFont="1" applyFill="1" applyBorder="1" applyAlignment="1">
      <alignment horizontal="center" vertical="center" wrapText="1"/>
    </xf>
    <xf numFmtId="0" fontId="14" fillId="3" borderId="0" xfId="0" applyFont="1" applyFill="1" applyBorder="1" applyAlignment="1">
      <alignment vertical="center"/>
    </xf>
    <xf numFmtId="0" fontId="73" fillId="2" borderId="0" xfId="0" applyFont="1" applyFill="1" applyBorder="1" applyAlignment="1">
      <alignment horizontal="left" wrapText="1"/>
    </xf>
    <xf numFmtId="164" fontId="4" fillId="2" borderId="0" xfId="2668" applyNumberFormat="1" applyFont="1" applyFill="1" applyBorder="1"/>
    <xf numFmtId="9" fontId="4" fillId="2" borderId="0" xfId="2669" applyFont="1" applyFill="1" applyBorder="1"/>
    <xf numFmtId="9" fontId="4" fillId="2" borderId="3" xfId="2669" applyFont="1" applyFill="1" applyBorder="1"/>
    <xf numFmtId="9" fontId="4" fillId="2" borderId="0" xfId="2669" applyFont="1" applyFill="1" applyBorder="1" applyAlignment="1">
      <alignment horizontal="right"/>
    </xf>
    <xf numFmtId="9" fontId="4" fillId="2" borderId="3" xfId="2669" applyFont="1" applyFill="1" applyBorder="1" applyAlignment="1">
      <alignment horizontal="right"/>
    </xf>
    <xf numFmtId="164" fontId="4" fillId="2" borderId="0" xfId="2668" applyNumberFormat="1" applyFont="1" applyFill="1" applyBorder="1" applyAlignment="1">
      <alignment horizontal="right"/>
    </xf>
    <xf numFmtId="0" fontId="13" fillId="3" borderId="0" xfId="0" applyFont="1" applyFill="1" applyAlignment="1">
      <alignment horizontal="center" vertical="center" wrapText="1"/>
    </xf>
    <xf numFmtId="0" fontId="7" fillId="2" borderId="0" xfId="0" applyFont="1" applyFill="1" applyAlignment="1">
      <alignment horizontal="left" vertical="top" wrapText="1"/>
    </xf>
    <xf numFmtId="0" fontId="76" fillId="2" borderId="0" xfId="0" applyFont="1" applyFill="1" applyAlignment="1">
      <alignment horizontal="left" vertical="center" wrapText="1"/>
    </xf>
    <xf numFmtId="0" fontId="10" fillId="2" borderId="0" xfId="0" applyFont="1" applyFill="1" applyAlignment="1">
      <alignment horizontal="left" vertical="top" wrapText="1"/>
    </xf>
    <xf numFmtId="0" fontId="9" fillId="0" borderId="1" xfId="0" applyFont="1" applyBorder="1" applyAlignment="1">
      <alignment horizontal="left" vertical="top" wrapText="1"/>
    </xf>
    <xf numFmtId="0" fontId="4" fillId="0" borderId="1" xfId="0" applyFont="1" applyBorder="1" applyAlignment="1">
      <alignment horizontal="left" vertical="top" wrapText="1"/>
    </xf>
    <xf numFmtId="0" fontId="17" fillId="2" borderId="0" xfId="0" applyFont="1" applyFill="1" applyAlignment="1">
      <alignment horizontal="center" vertical="center" wrapText="1"/>
    </xf>
    <xf numFmtId="0" fontId="20" fillId="3" borderId="1" xfId="0" applyFont="1" applyFill="1" applyBorder="1" applyAlignment="1">
      <alignment horizontal="center" vertical="center" wrapText="1"/>
    </xf>
    <xf numFmtId="0" fontId="3" fillId="0" borderId="1" xfId="0" applyFont="1" applyBorder="1" applyAlignment="1">
      <alignment horizontal="left" vertical="top" wrapText="1"/>
    </xf>
    <xf numFmtId="0" fontId="77" fillId="2" borderId="0" xfId="0" applyFont="1" applyFill="1" applyBorder="1" applyAlignment="1">
      <alignment horizontal="center" wrapText="1"/>
    </xf>
    <xf numFmtId="0" fontId="13" fillId="3" borderId="3" xfId="0" applyFont="1" applyFill="1" applyBorder="1" applyAlignment="1">
      <alignment horizontal="center" vertical="center"/>
    </xf>
    <xf numFmtId="0" fontId="73" fillId="2" borderId="0" xfId="0" applyFont="1" applyFill="1" applyBorder="1" applyAlignment="1">
      <alignment horizontal="left" wrapText="1"/>
    </xf>
    <xf numFmtId="0" fontId="75" fillId="2" borderId="0" xfId="0" applyFont="1" applyFill="1" applyBorder="1" applyAlignment="1">
      <alignment horizontal="left" wrapText="1"/>
    </xf>
    <xf numFmtId="0" fontId="79" fillId="2" borderId="0" xfId="0" applyFont="1" applyFill="1" applyBorder="1" applyAlignment="1">
      <alignment horizontal="center" wrapText="1"/>
    </xf>
    <xf numFmtId="0" fontId="73" fillId="2" borderId="2" xfId="0" applyFont="1" applyFill="1" applyBorder="1" applyAlignment="1">
      <alignment horizontal="left" wrapText="1"/>
    </xf>
    <xf numFmtId="0" fontId="15" fillId="0" borderId="0" xfId="1" applyFont="1" applyFill="1"/>
    <xf numFmtId="0" fontId="22" fillId="2" borderId="0" xfId="0" applyFont="1" applyFill="1"/>
    <xf numFmtId="0" fontId="15" fillId="2" borderId="0" xfId="1" applyFont="1" applyFill="1" applyAlignment="1">
      <alignment horizontal="left" indent="1"/>
    </xf>
    <xf numFmtId="0" fontId="9" fillId="57" borderId="0" xfId="0" applyFont="1" applyFill="1" applyBorder="1"/>
    <xf numFmtId="0" fontId="4" fillId="57" borderId="0" xfId="0" applyFont="1" applyFill="1" applyBorder="1"/>
    <xf numFmtId="0" fontId="3" fillId="57" borderId="2" xfId="0" applyFont="1" applyFill="1" applyBorder="1" applyAlignment="1"/>
  </cellXfs>
  <cellStyles count="2671">
    <cellStyle name="20% - Accent1" xfId="17" builtinId="30" customBuiltin="1"/>
    <cellStyle name="20% - Accent1 10" xfId="350" xr:uid="{1CB67ED1-FD8D-40D6-ABA8-90A45DAD1F1A}"/>
    <cellStyle name="20% - Accent1 10 2" xfId="2046" xr:uid="{C8715DEF-4295-4788-8494-D8EC2AD46676}"/>
    <cellStyle name="20% - Accent1 11" xfId="364" xr:uid="{46C15BBD-C5CC-4067-9ECE-02881BC23D42}"/>
    <cellStyle name="20% - Accent1 11 2" xfId="2059" xr:uid="{65A930F5-F51A-4BC7-8DBA-71A49BECC798}"/>
    <cellStyle name="20% - Accent1 12" xfId="389" xr:uid="{B016AB0A-01E6-410E-8E5F-10F1A8A5DFB5}"/>
    <cellStyle name="20% - Accent1 12 2" xfId="2084" xr:uid="{593C6380-79B2-47DA-BA6F-ECC20D6B1DDD}"/>
    <cellStyle name="20% - Accent1 13" xfId="519" xr:uid="{A8ECABEE-3286-40B4-BACC-A929A23BB72A}"/>
    <cellStyle name="20% - Accent1 13 2" xfId="2124" xr:uid="{D5D92407-7740-43D6-9132-539AD21078C5}"/>
    <cellStyle name="20% - Accent1 14" xfId="546" xr:uid="{8B0140F9-7924-48EB-B584-4E3247E7CD6D}"/>
    <cellStyle name="20% - Accent1 14 2" xfId="2142" xr:uid="{336EA6A6-B5A9-4304-A2F7-B0977950A15A}"/>
    <cellStyle name="20% - Accent1 15" xfId="839" xr:uid="{983F6ED7-28D3-478B-B38E-25108CFB4416}"/>
    <cellStyle name="20% - Accent1 15 2" xfId="2199" xr:uid="{041864B6-1FA6-4806-A91D-02D071E93975}"/>
    <cellStyle name="20% - Accent1 16" xfId="564" xr:uid="{4D8D8162-0638-493F-B9B1-82C50CD5F1A6}"/>
    <cellStyle name="20% - Accent1 16 2" xfId="2149" xr:uid="{A39089C2-F13C-4551-B80A-BF713352F44C}"/>
    <cellStyle name="20% - Accent1 17" xfId="885" xr:uid="{C59425CA-DFA3-4F7E-8E68-CCFA054D3C01}"/>
    <cellStyle name="20% - Accent1 17 2" xfId="2207" xr:uid="{84F21F1B-4C5F-4DE1-B17D-C2E91A700146}"/>
    <cellStyle name="20% - Accent1 18" xfId="973" xr:uid="{2C14A47F-835D-4BE1-A40F-85FAE35CE3B4}"/>
    <cellStyle name="20% - Accent1 18 2" xfId="2255" xr:uid="{F1B3A79B-A40F-4349-9E20-ECCBB0830412}"/>
    <cellStyle name="20% - Accent1 19" xfId="995" xr:uid="{D23AE29E-D859-49B8-A1EE-59109887A30B}"/>
    <cellStyle name="20% - Accent1 19 2" xfId="2259" xr:uid="{33BC7BC4-EA2B-4E46-B0DB-7EC0DA467C58}"/>
    <cellStyle name="20% - Accent1 2" xfId="194" xr:uid="{A34CA342-1315-4E21-B603-6F4E628B5208}"/>
    <cellStyle name="20% - Accent1 2 10" xfId="1189" xr:uid="{D23C16B6-110B-48E3-9099-BB82B95B86D1}"/>
    <cellStyle name="20% - Accent1 2 11" xfId="1307" xr:uid="{B23DB7A8-C56D-4694-BBD3-9101C02DE151}"/>
    <cellStyle name="20% - Accent1 2 12" xfId="1417" xr:uid="{159FD5D8-45B2-4181-B872-9BD651F1345E}"/>
    <cellStyle name="20% - Accent1 2 13" xfId="1524" xr:uid="{674AAD03-F31B-447C-AC78-2F3FD1BD9CD5}"/>
    <cellStyle name="20% - Accent1 2 14" xfId="1971" xr:uid="{2891630E-0E42-4481-8058-DC3E1B46057D}"/>
    <cellStyle name="20% - Accent1 2 2" xfId="436" xr:uid="{E4ABF10D-B077-456B-835E-038C28E8E5A7}"/>
    <cellStyle name="20% - Accent1 2 2 10" xfId="1721" xr:uid="{01CF9665-89F5-4743-9C90-3C4F73FC0665}"/>
    <cellStyle name="20% - Accent1 2 2 11" xfId="1797" xr:uid="{56394AF1-38AB-4D0B-B516-54E4718959D4}"/>
    <cellStyle name="20% - Accent1 2 2 2" xfId="711" xr:uid="{41570F3C-1DF7-483E-BC6D-7A9FD843DA3B}"/>
    <cellStyle name="20% - Accent1 2 2 2 2" xfId="1842" xr:uid="{98C58F9F-3C58-4062-B75F-B219A7A3641B}"/>
    <cellStyle name="20% - Accent1 2 2 3" xfId="967" xr:uid="{D03F9B1A-4F8E-424F-8858-EFAE974A0538}"/>
    <cellStyle name="20% - Accent1 2 2 4" xfId="1080" xr:uid="{81E89F4A-6E9C-4F18-BBB7-1EC304699938}"/>
    <cellStyle name="20% - Accent1 2 2 5" xfId="1198" xr:uid="{17B82016-65C7-4A3F-AF7B-7582DEB03049}"/>
    <cellStyle name="20% - Accent1 2 2 6" xfId="1314" xr:uid="{10412AD3-6198-4DD6-B9CB-F2DC7C320C1F}"/>
    <cellStyle name="20% - Accent1 2 2 7" xfId="1424" xr:uid="{6AC6D5B6-BADB-4F2D-AD4B-9F1A277E66EC}"/>
    <cellStyle name="20% - Accent1 2 2 8" xfId="1531" xr:uid="{1DFC714A-9887-44CD-88AB-C9F85FC6152C}"/>
    <cellStyle name="20% - Accent1 2 2 9" xfId="1628" xr:uid="{BEEB90AA-26A6-4604-8FAD-82ECE8487D59}"/>
    <cellStyle name="20% - Accent1 2 3" xfId="461" xr:uid="{C748FFC8-0D62-477F-ADF0-92EDA51F4AA2}"/>
    <cellStyle name="20% - Accent1 2 3 10" xfId="1701" xr:uid="{886CB0A4-D52B-4869-BEB5-E30D639C5C21}"/>
    <cellStyle name="20% - Accent1 2 3 10 2" xfId="2566" xr:uid="{84011609-D9F9-4ACD-B6CD-2F7375AC9F06}"/>
    <cellStyle name="20% - Accent1 2 3 11" xfId="1781" xr:uid="{70ADCE0C-A3D1-46B4-9C1E-1E1AF14510DA}"/>
    <cellStyle name="20% - Accent1 2 3 11 2" xfId="2603" xr:uid="{2F5B45FE-AAEA-4D08-9B95-D9CAA338D1E4}"/>
    <cellStyle name="20% - Accent1 2 3 2" xfId="652" xr:uid="{99372414-B36F-4F8C-82C2-A14B85056271}"/>
    <cellStyle name="20% - Accent1 2 3 2 2" xfId="2154" xr:uid="{12C3A230-2201-4B45-8901-C0A3DB6D71E5}"/>
    <cellStyle name="20% - Accent1 2 3 3" xfId="910" xr:uid="{5FFC2A6F-50DB-4EFB-A3BC-3E02E3CD783E}"/>
    <cellStyle name="20% - Accent1 2 3 3 2" xfId="2216" xr:uid="{3BDA0E4A-152A-4C93-96C1-FCAAC355710D}"/>
    <cellStyle name="20% - Accent1 2 3 4" xfId="1049" xr:uid="{17BE21D8-BBF6-40C5-9CF8-7F05CB8E4013}"/>
    <cellStyle name="20% - Accent1 2 3 4 2" xfId="2284" xr:uid="{61B8EE1B-BAA6-4618-9D5E-C5FD1BD8410B}"/>
    <cellStyle name="20% - Accent1 2 3 5" xfId="1167" xr:uid="{C3F7E457-EDA7-4167-86A2-C54513BD5217}"/>
    <cellStyle name="20% - Accent1 2 3 5 2" xfId="2334" xr:uid="{34C71581-E7F0-428B-8661-22CE3AE913D8}"/>
    <cellStyle name="20% - Accent1 2 3 6" xfId="1285" xr:uid="{8545F6C5-C34B-4C81-9CEC-F9A959DEA592}"/>
    <cellStyle name="20% - Accent1 2 3 6 2" xfId="2384" xr:uid="{AA676EAE-083B-4924-A162-508662526FAD}"/>
    <cellStyle name="20% - Accent1 2 3 7" xfId="1398" xr:uid="{8E07AF00-0579-4149-8EC4-DAF013A76034}"/>
    <cellStyle name="20% - Accent1 2 3 7 2" xfId="2432" xr:uid="{1A543AC1-7CD4-4A29-83D3-0C66EBAF5D5C}"/>
    <cellStyle name="20% - Accent1 2 3 8" xfId="1505" xr:uid="{B52E4478-A172-4F82-94DD-2EE18F715A5B}"/>
    <cellStyle name="20% - Accent1 2 3 8 2" xfId="2479" xr:uid="{C71B4668-D862-43BB-A632-DD5A3DCCDA87}"/>
    <cellStyle name="20% - Accent1 2 3 9" xfId="1607" xr:uid="{5BD99C7C-3638-4F32-BFA7-DC82178F9CB2}"/>
    <cellStyle name="20% - Accent1 2 3 9 2" xfId="2523" xr:uid="{1CA037CF-0960-418F-877F-474107709BBE}"/>
    <cellStyle name="20% - Accent1 2 4" xfId="559" xr:uid="{7693536E-DE9A-4E42-8293-848A04803C92}"/>
    <cellStyle name="20% - Accent1 2 4 2" xfId="1843" xr:uid="{C6DBCB88-A4A8-480E-A9BC-8C9C8FE85149}"/>
    <cellStyle name="20% - Accent1 2 5" xfId="521" xr:uid="{018D7701-3862-40BB-999D-6FBD5E3DC3EE}"/>
    <cellStyle name="20% - Accent1 2 6" xfId="561" xr:uid="{6E90C499-324D-49CA-B254-79AD89CA2C83}"/>
    <cellStyle name="20% - Accent1 2 7" xfId="887" xr:uid="{3F3287E7-0F79-4FAE-A20B-136EC4A7217F}"/>
    <cellStyle name="20% - Accent1 2 8" xfId="503" xr:uid="{564E1B50-284B-43D1-8CBB-74587DC62CA2}"/>
    <cellStyle name="20% - Accent1 2 9" xfId="1071" xr:uid="{41E7A786-2C0A-4944-9D18-589DD0842577}"/>
    <cellStyle name="20% - Accent1 20" xfId="1114" xr:uid="{A6E7DA01-C2C0-41DE-BD7F-61731585EA49}"/>
    <cellStyle name="20% - Accent1 20 2" xfId="2310" xr:uid="{5C387791-8B9D-4D0D-8D32-C3FFA6CC5C69}"/>
    <cellStyle name="20% - Accent1 21" xfId="1232" xr:uid="{B03C8166-ECF4-438F-A6F2-66F8E2C2446B}"/>
    <cellStyle name="20% - Accent1 21 2" xfId="2360" xr:uid="{37A7E3AD-78B2-40D2-864D-0D42933FED96}"/>
    <cellStyle name="20% - Accent1 22" xfId="1347" xr:uid="{31F28AC6-CFFB-44A3-A797-0EEDAC9DD315}"/>
    <cellStyle name="20% - Accent1 22 2" xfId="2409" xr:uid="{8C390B04-7AF9-46A2-B151-82F65D5CB4D4}"/>
    <cellStyle name="20% - Accent1 23" xfId="1919" xr:uid="{B74287CF-C555-431D-B72F-B4FB0FE65596}"/>
    <cellStyle name="20% - Accent1 23 2" xfId="2643" xr:uid="{800CE4DD-F62D-49C3-A39E-5928977A24C9}"/>
    <cellStyle name="20% - Accent1 24" xfId="1940" xr:uid="{E62A44DA-B953-48FB-BCB0-241A32836714}"/>
    <cellStyle name="20% - Accent1 3" xfId="285" xr:uid="{DDF865D4-7A20-4DCF-A7E6-54D205D0136C}"/>
    <cellStyle name="20% - Accent1 3 10" xfId="1355" xr:uid="{E43F1DBA-9E03-4806-A2A0-0CDAD295A1C5}"/>
    <cellStyle name="20% - Accent1 3 11" xfId="1463" xr:uid="{C65CF063-8A3A-4451-8243-AAEBC7B3C7EB}"/>
    <cellStyle name="20% - Accent1 3 12" xfId="1569" xr:uid="{F87D221C-E896-4B0A-8E20-17B4BDB29153}"/>
    <cellStyle name="20% - Accent1 3 13" xfId="1665" xr:uid="{1E747EC9-469D-43AF-B14A-93A0A17B89BF}"/>
    <cellStyle name="20% - Accent1 3 14" xfId="1984" xr:uid="{547F16AB-287B-4AF8-8272-4EA959120D51}"/>
    <cellStyle name="20% - Accent1 3 2" xfId="475" xr:uid="{5D03B457-9E71-4366-80C6-17116E7CC2A2}"/>
    <cellStyle name="20% - Accent1 3 2 2" xfId="843" xr:uid="{01428DFB-848B-45AF-BDD2-9FCC223A77CC}"/>
    <cellStyle name="20% - Accent1 3 2 2 2" xfId="1844" xr:uid="{213730D9-8452-4421-A574-145E89F1E95A}"/>
    <cellStyle name="20% - Accent1 3 2 3" xfId="1845" xr:uid="{1A9F601A-561C-408E-BE65-6E4EE82DABF4}"/>
    <cellStyle name="20% - Accent1 3 3" xfId="582" xr:uid="{D9BC4CEA-6629-4AB0-BA66-072F0C652802}"/>
    <cellStyle name="20% - Accent1 3 3 10" xfId="1741" xr:uid="{9E6CADFF-822D-4CCD-840E-28E0815C3827}"/>
    <cellStyle name="20% - Accent1 3 3 10 2" xfId="2588" xr:uid="{A2066ABB-22CD-445A-A222-828A76223A34}"/>
    <cellStyle name="20% - Accent1 3 3 11" xfId="1812" xr:uid="{8C83ABA7-9584-490B-902C-08BB2160AB13}"/>
    <cellStyle name="20% - Accent1 3 3 11 2" xfId="2621" xr:uid="{F0B116CA-E10C-4B1E-A574-A7FDC780B418}"/>
    <cellStyle name="20% - Accent1 3 3 2" xfId="677" xr:uid="{E6A3CD4D-FC9E-4EDD-BF8F-260C597453E4}"/>
    <cellStyle name="20% - Accent1 3 3 2 2" xfId="2168" xr:uid="{0C2A71B6-2D70-46E2-B5D6-8C9E0346FC62}"/>
    <cellStyle name="20% - Accent1 3 3 3" xfId="934" xr:uid="{A49AE93C-1507-45B0-938E-561DDED78FCB}"/>
    <cellStyle name="20% - Accent1 3 3 3 2" xfId="2238" xr:uid="{A3BEF676-96A3-403D-AB0A-36B673921F02}"/>
    <cellStyle name="20% - Accent1 3 3 4" xfId="1109" xr:uid="{2401375D-A864-4B87-9A94-EA7E9933C3C0}"/>
    <cellStyle name="20% - Accent1 3 3 4 2" xfId="2309" xr:uid="{49898567-9EEE-4554-9246-69E2AF5288B5}"/>
    <cellStyle name="20% - Accent1 3 3 5" xfId="1227" xr:uid="{C17AEAA4-F17C-4F09-BE5F-A03664157EF4}"/>
    <cellStyle name="20% - Accent1 3 3 5 2" xfId="2359" xr:uid="{37B5C574-18E7-47CB-AC58-65274494BF8A}"/>
    <cellStyle name="20% - Accent1 3 3 6" xfId="1342" xr:uid="{D8E6439A-E924-4461-8404-8603186789B0}"/>
    <cellStyle name="20% - Accent1 3 3 6 2" xfId="2408" xr:uid="{05EE64E1-87D6-4DEA-BE51-5B0CFA6960CB}"/>
    <cellStyle name="20% - Accent1 3 3 7" xfId="1451" xr:uid="{A9A17C1E-319E-42A8-84CA-E66655D47A3A}"/>
    <cellStyle name="20% - Accent1 3 3 7 2" xfId="2455" xr:uid="{97B45B23-D61C-482C-BBFE-F2CE1022BFB7}"/>
    <cellStyle name="20% - Accent1 3 3 8" xfId="1557" xr:uid="{FD810C85-F368-4B6D-AA8D-BA41CFA88618}"/>
    <cellStyle name="20% - Accent1 3 3 8 2" xfId="2502" xr:uid="{2F8A3E98-A5F1-4D22-B4F3-7F80E6C7EDD5}"/>
    <cellStyle name="20% - Accent1 3 3 9" xfId="1653" xr:uid="{C217D898-A7C7-4C8D-A894-605E5A895BBF}"/>
    <cellStyle name="20% - Accent1 3 3 9 2" xfId="2546" xr:uid="{35B51ABD-EA67-4EC9-96F4-55E21F5A34B0}"/>
    <cellStyle name="20% - Accent1 3 4" xfId="818" xr:uid="{A21814EF-8BD7-4AED-B3AB-AFB3F1078C28}"/>
    <cellStyle name="20% - Accent1 3 4 2" xfId="1846" xr:uid="{DF1E5C53-43AA-4B35-BDAD-1B4B4BDBAF1C}"/>
    <cellStyle name="20% - Accent1 3 5" xfId="740" xr:uid="{C68CC7E0-D8DA-441A-AE17-4BFA587A1D7A}"/>
    <cellStyle name="20% - Accent1 3 6" xfId="513" xr:uid="{D21F28CF-16DC-4FE0-BE49-50DDD69D2D42}"/>
    <cellStyle name="20% - Accent1 3 7" xfId="1003" xr:uid="{8AE42ABF-D3A1-4F78-B5E5-F4B3915ABC20}"/>
    <cellStyle name="20% - Accent1 3 8" xfId="1122" xr:uid="{547ED782-27C5-4077-A9B5-B6588410C1E8}"/>
    <cellStyle name="20% - Accent1 3 9" xfId="1240" xr:uid="{DB0351C1-8E86-49A8-9C26-0C2B94EA4181}"/>
    <cellStyle name="20% - Accent1 4" xfId="288" xr:uid="{533F8AA7-6394-43F6-A054-99D15A894E4D}"/>
    <cellStyle name="20% - Accent1 4 10" xfId="1402" xr:uid="{BBBDBAF4-8627-4B66-BB3C-30647AAF23BC}"/>
    <cellStyle name="20% - Accent1 4 11" xfId="1509" xr:uid="{F6BDB4AC-4ADF-4AB1-B3C4-6A47002D5132}"/>
    <cellStyle name="20% - Accent1 4 12" xfId="1987" xr:uid="{A1C417C0-C891-4528-AAED-AD87487F6702}"/>
    <cellStyle name="20% - Accent1 4 2" xfId="594" xr:uid="{DBA5F8E6-D8EA-433D-B2D5-7F68F9AE5D67}"/>
    <cellStyle name="20% - Accent1 4 3" xfId="855" xr:uid="{60749C56-0AC8-4CC9-9EBA-9A444C11AC74}"/>
    <cellStyle name="20% - Accent1 4 4" xfId="903" xr:uid="{4E380713-DDEA-4954-BF9E-316F666DA5A2}"/>
    <cellStyle name="20% - Accent1 4 5" xfId="533" xr:uid="{7444BD73-AD8A-46F6-8A33-95F063835EB7}"/>
    <cellStyle name="20% - Accent1 4 6" xfId="904" xr:uid="{31D407E1-6BF2-489A-A5CF-4F8DCCC77C2D}"/>
    <cellStyle name="20% - Accent1 4 7" xfId="1053" xr:uid="{D3320D2B-A8B4-4B13-A96B-E49E499E7C74}"/>
    <cellStyle name="20% - Accent1 4 8" xfId="1171" xr:uid="{B71FEF98-2B3D-4A15-A914-D75690DFFD75}"/>
    <cellStyle name="20% - Accent1 4 9" xfId="1289" xr:uid="{B7A420F9-79CC-4745-9435-3E650F35BA00}"/>
    <cellStyle name="20% - Accent1 5" xfId="287" xr:uid="{F39D1364-C451-4941-A5FA-188C3254897F}"/>
    <cellStyle name="20% - Accent1 5 10" xfId="1750" xr:uid="{7E2090FE-B275-4CC9-8AF3-6909AC1A25CE}"/>
    <cellStyle name="20% - Accent1 5 11" xfId="1814" xr:uid="{A69E7E48-A57E-40B0-9E85-1D80F6B095AE}"/>
    <cellStyle name="20% - Accent1 5 12" xfId="1986" xr:uid="{6AB3B0C6-62AB-4378-BEA7-2BE16685D905}"/>
    <cellStyle name="20% - Accent1 5 2" xfId="749" xr:uid="{83177C0B-47A7-4B4D-B983-F6C695ECDB57}"/>
    <cellStyle name="20% - Accent1 5 3" xfId="1004" xr:uid="{BD8C3B15-C0B3-4F0F-A687-C8044EBCAE8D}"/>
    <cellStyle name="20% - Accent1 5 4" xfId="1123" xr:uid="{4EECB4C6-AE0C-4093-96DE-40570369EFE9}"/>
    <cellStyle name="20% - Accent1 5 5" xfId="1241" xr:uid="{6D03A073-D416-4D2E-AD79-97F59E436890}"/>
    <cellStyle name="20% - Accent1 5 6" xfId="1356" xr:uid="{9E12CFE6-6200-479A-933B-1489ABFB7EFB}"/>
    <cellStyle name="20% - Accent1 5 7" xfId="1464" xr:uid="{B9150800-3834-4756-8F7F-75A1161AE2A0}"/>
    <cellStyle name="20% - Accent1 5 8" xfId="1570" xr:uid="{0552831B-CB34-4C50-AB00-2F31A76528A1}"/>
    <cellStyle name="20% - Accent1 5 9" xfId="1666" xr:uid="{90BB9074-8764-4694-8744-E7856A87C428}"/>
    <cellStyle name="20% - Accent1 6" xfId="319" xr:uid="{CBFF9065-2038-4A72-8BA4-4D6875A13276}"/>
    <cellStyle name="20% - Accent1 6 10" xfId="1772" xr:uid="{45B1270C-E9CA-45F2-87DA-108E1A21DB51}"/>
    <cellStyle name="20% - Accent1 6 10 2" xfId="2594" xr:uid="{884D784A-FD97-42D0-AC4A-35DD33F44FD2}"/>
    <cellStyle name="20% - Accent1 6 11" xfId="1826" xr:uid="{58353D65-E792-4191-8E47-B88BF8097208}"/>
    <cellStyle name="20% - Accent1 6 11 2" xfId="2622" xr:uid="{A9D1840B-8314-477F-8544-BAA340786008}"/>
    <cellStyle name="20% - Accent1 6 12" xfId="2017" xr:uid="{3885B64B-34C4-40D2-A340-0F5FE2A884E9}"/>
    <cellStyle name="20% - Accent1 6 2" xfId="780" xr:uid="{9CB99703-C9F7-4B9C-BA69-018925F5CB13}"/>
    <cellStyle name="20% - Accent1 6 2 2" xfId="2184" xr:uid="{EB2FC67A-E891-41CB-9125-E940EFE4091F}"/>
    <cellStyle name="20% - Accent1 6 3" xfId="1035" xr:uid="{D253C056-6E4E-45FB-BA12-4352683EC0DA}"/>
    <cellStyle name="20% - Accent1 6 3 2" xfId="2273" xr:uid="{260E44AB-4355-4ABC-9706-0A3529013508}"/>
    <cellStyle name="20% - Accent1 6 4" xfId="1153" xr:uid="{5A54076A-89D5-41D7-BC4F-F9AEB3ED4BDC}"/>
    <cellStyle name="20% - Accent1 6 4 2" xfId="2323" xr:uid="{87F51B7F-0377-40BF-89DA-739A9D4BC34A}"/>
    <cellStyle name="20% - Accent1 6 5" xfId="1271" xr:uid="{3BB26A3D-BD4F-4030-8CE8-FBC40F101ADD}"/>
    <cellStyle name="20% - Accent1 6 5 2" xfId="2373" xr:uid="{41812135-CC9C-4A9F-AC78-9ADAC99816C0}"/>
    <cellStyle name="20% - Accent1 6 6" xfId="1384" xr:uid="{09AC88EF-065E-4C15-97C0-0A5F2BF051E6}"/>
    <cellStyle name="20% - Accent1 6 6 2" xfId="2421" xr:uid="{A967F9E8-821C-4473-AE39-A3EB990DD1AC}"/>
    <cellStyle name="20% - Accent1 6 7" xfId="1492" xr:uid="{24FC2AB1-7463-490A-9D67-77017BFF1785}"/>
    <cellStyle name="20% - Accent1 6 7 2" xfId="2468" xr:uid="{62291AF3-4041-43C3-B738-410BD23BFEED}"/>
    <cellStyle name="20% - Accent1 6 8" xfId="1597" xr:uid="{72802A48-AB02-441E-B976-F813B9E520E2}"/>
    <cellStyle name="20% - Accent1 6 8 2" xfId="2513" xr:uid="{63850FDC-BCB1-4DD9-863D-1F0B99C3383A}"/>
    <cellStyle name="20% - Accent1 6 9" xfId="1691" xr:uid="{4B95E38F-4F74-4939-AC01-C66EF99CF9D9}"/>
    <cellStyle name="20% - Accent1 6 9 2" xfId="2556" xr:uid="{8B623779-59C6-4F76-AC40-D0725FD304C4}"/>
    <cellStyle name="20% - Accent1 7" xfId="292" xr:uid="{DF886F0D-78C4-4029-A242-44DBDFB2DF48}"/>
    <cellStyle name="20% - Accent1 7 2" xfId="1991" xr:uid="{5F696FB3-5DB4-4121-953B-8B6DF35F950E}"/>
    <cellStyle name="20% - Accent1 8" xfId="309" xr:uid="{33C58B5C-BBAD-4DE5-A5CB-8F338E605889}"/>
    <cellStyle name="20% - Accent1 8 2" xfId="2007" xr:uid="{2A97ED70-54E1-4B91-AB0D-9375B28EF502}"/>
    <cellStyle name="20% - Accent1 9" xfId="336" xr:uid="{43A0AC97-FF8D-41A3-876F-B729872185A4}"/>
    <cellStyle name="20% - Accent1 9 2" xfId="2033" xr:uid="{77CE0BB4-6F2E-45B5-9BF4-ED7633ED5E75}"/>
    <cellStyle name="20% - Accent2" xfId="20" builtinId="34" customBuiltin="1"/>
    <cellStyle name="20% - Accent2 10" xfId="382" xr:uid="{B815D40B-E750-4F16-98DB-DD18185D91E1}"/>
    <cellStyle name="20% - Accent2 10 2" xfId="2077" xr:uid="{DCC374B2-B521-4168-8EF2-4CDD80C5C8CF}"/>
    <cellStyle name="20% - Accent2 11" xfId="395" xr:uid="{9E9659DD-ECCA-4F15-A651-DAB34616F89C}"/>
    <cellStyle name="20% - Accent2 11 2" xfId="2090" xr:uid="{ABFE8E41-3222-417F-B79F-7649B5E03843}"/>
    <cellStyle name="20% - Accent2 12" xfId="400" xr:uid="{BA3CAD0D-F345-447C-8D09-0C50F1D03028}"/>
    <cellStyle name="20% - Accent2 12 2" xfId="2095" xr:uid="{BB40B768-DDC7-49BA-8D89-48EDF58B861B}"/>
    <cellStyle name="20% - Accent2 13" xfId="523" xr:uid="{B2335BDD-8528-456E-853E-A697A45D20AA}"/>
    <cellStyle name="20% - Accent2 13 2" xfId="2126" xr:uid="{B279CC7A-2FA5-41F2-A525-F33A286D4D14}"/>
    <cellStyle name="20% - Accent2 14" xfId="544" xr:uid="{2A104D76-2947-4D8E-BEF2-BDB401E3694A}"/>
    <cellStyle name="20% - Accent2 14 2" xfId="2140" xr:uid="{6EBE76DA-172D-4845-B56D-B243D2119A59}"/>
    <cellStyle name="20% - Accent2 15" xfId="511" xr:uid="{905250A1-1178-479B-874E-A1FD11BDF0D0}"/>
    <cellStyle name="20% - Accent2 15 2" xfId="2121" xr:uid="{B25C76AF-6D5E-49D8-A2D9-84E041C929E2}"/>
    <cellStyle name="20% - Accent2 16" xfId="894" xr:uid="{4DEBBF3E-45B0-4F76-AD99-5DEC7F142BB1}"/>
    <cellStyle name="20% - Accent2 16 2" xfId="2212" xr:uid="{44859A51-7CB9-439E-A4FD-3D972BAF2D01}"/>
    <cellStyle name="20% - Accent2 17" xfId="872" xr:uid="{3CF30934-5E9B-4898-9E7C-8BFDA3248B59}"/>
    <cellStyle name="20% - Accent2 17 2" xfId="2205" xr:uid="{A720F73F-7F9D-436A-B85D-D6CABF12013E}"/>
    <cellStyle name="20% - Accent2 18" xfId="925" xr:uid="{36727618-70A3-41F1-88CF-567386EA98BA}"/>
    <cellStyle name="20% - Accent2 18 2" xfId="2230" xr:uid="{063EE89E-A82F-444A-8FDC-E2EEA57DC077}"/>
    <cellStyle name="20% - Accent2 19" xfId="972" xr:uid="{98BCD33C-C103-40E8-8710-D440E6106C52}"/>
    <cellStyle name="20% - Accent2 19 2" xfId="2254" xr:uid="{A1538B41-EE09-4CD2-86B9-A62961163C80}"/>
    <cellStyle name="20% - Accent2 2" xfId="196" xr:uid="{C8811038-7B67-43DD-831C-F66B4CDDC8EA}"/>
    <cellStyle name="20% - Accent2 2 10" xfId="1329" xr:uid="{5CBCBD7F-B28D-42ED-B6F3-BA64253E9D9F}"/>
    <cellStyle name="20% - Accent2 2 11" xfId="1439" xr:uid="{C7F5C8D9-81F1-4553-B132-FD9A3ED450C7}"/>
    <cellStyle name="20% - Accent2 2 12" xfId="1545" xr:uid="{E06A73B7-791D-4CFB-9242-ACD6FBB76FFB}"/>
    <cellStyle name="20% - Accent2 2 13" xfId="1642" xr:uid="{7112A9D5-26ED-46FD-86D1-E92915AEC9A5}"/>
    <cellStyle name="20% - Accent2 2 14" xfId="1973" xr:uid="{95517D5B-D1C8-47FF-A729-00B09BDA5C3A}"/>
    <cellStyle name="20% - Accent2 2 2" xfId="440" xr:uid="{D1DA4802-86C2-4B62-A404-2C7C9DC768AC}"/>
    <cellStyle name="20% - Accent2 2 2 10" xfId="1731" xr:uid="{A3FDEB45-DFD4-44CC-B3FF-266F0AE594D5}"/>
    <cellStyle name="20% - Accent2 2 2 11" xfId="1802" xr:uid="{D8557868-CBC8-4B77-9348-E34AA36D9904}"/>
    <cellStyle name="20% - Accent2 2 2 2" xfId="715" xr:uid="{4F51DC92-6EFF-4EAF-90D5-3E7973EB4234}"/>
    <cellStyle name="20% - Accent2 2 2 2 2" xfId="1847" xr:uid="{AA32E4CD-E631-46E1-99CD-C83352FF1F79}"/>
    <cellStyle name="20% - Accent2 2 2 3" xfId="970" xr:uid="{0087CA92-1165-4A27-825F-393C0840624E}"/>
    <cellStyle name="20% - Accent2 2 2 4" xfId="1094" xr:uid="{9820C1D3-3904-49F9-B437-F40A1E758937}"/>
    <cellStyle name="20% - Accent2 2 2 5" xfId="1212" xr:uid="{B8268242-6F15-45F3-8DDF-7574B2CA6D47}"/>
    <cellStyle name="20% - Accent2 2 2 6" xfId="1327" xr:uid="{BEEE1EC3-EC24-4B06-924F-AB6885E83B89}"/>
    <cellStyle name="20% - Accent2 2 2 7" xfId="1437" xr:uid="{8298CD24-EAE6-41CE-BDC7-780567CF759B}"/>
    <cellStyle name="20% - Accent2 2 2 8" xfId="1543" xr:uid="{16ADE264-F557-4A87-ABDF-BE1B929BCAA9}"/>
    <cellStyle name="20% - Accent2 2 2 9" xfId="1640" xr:uid="{0F58C1CF-90EA-47F0-91E1-834E4C87E8C0}"/>
    <cellStyle name="20% - Accent2 2 3" xfId="463" xr:uid="{7BBD4D51-3591-4838-AB1B-5F69C415D1CF}"/>
    <cellStyle name="20% - Accent2 2 3 10" xfId="1587" xr:uid="{AA931364-AB0F-44D8-AE52-158997B26885}"/>
    <cellStyle name="20% - Accent2 2 3 10 2" xfId="2508" xr:uid="{AD6A7639-251D-4960-BB35-FBC362EDAC3A}"/>
    <cellStyle name="20% - Accent2 2 3 11" xfId="1682" xr:uid="{255C75B0-34D1-479C-A5EE-52F8E9479954}"/>
    <cellStyle name="20% - Accent2 2 3 11 2" xfId="2552" xr:uid="{682861D9-4483-4C38-A371-A076E97439FA}"/>
    <cellStyle name="20% - Accent2 2 3 2" xfId="656" xr:uid="{EA4B87D8-CD60-4AF7-AC82-84EA6CF7C27D}"/>
    <cellStyle name="20% - Accent2 2 3 2 2" xfId="2156" xr:uid="{1683455D-B025-4425-893A-F078C79CB9BF}"/>
    <cellStyle name="20% - Accent2 2 3 3" xfId="914" xr:uid="{21F70307-5130-4B6E-BD7D-44B1C2168FBF}"/>
    <cellStyle name="20% - Accent2 2 3 3 2" xfId="2220" xr:uid="{E8997CA1-980A-47C7-B730-44DDB1C3F438}"/>
    <cellStyle name="20% - Accent2 2 3 4" xfId="808" xr:uid="{D1D5B7F6-C840-48E1-81A3-05C284A576EA}"/>
    <cellStyle name="20% - Accent2 2 3 4 2" xfId="2197" xr:uid="{EC5A4C90-033C-44BF-9FD2-DE6F00C12832}"/>
    <cellStyle name="20% - Accent2 2 3 5" xfId="1023" xr:uid="{2B7F7D81-16B1-415F-AA86-6F483577DD60}"/>
    <cellStyle name="20% - Accent2 2 3 5 2" xfId="2266" xr:uid="{BC0EA36A-EA09-4F4F-9EFD-F23BA988479C}"/>
    <cellStyle name="20% - Accent2 2 3 6" xfId="1142" xr:uid="{B2336AB4-9B75-490F-A122-8EBF7B9176F5}"/>
    <cellStyle name="20% - Accent2 2 3 6 2" xfId="2317" xr:uid="{A30BF2CA-BDD3-45F5-9EEA-B2696EA21C54}"/>
    <cellStyle name="20% - Accent2 2 3 7" xfId="1260" xr:uid="{AA60218D-E5C1-4B8A-B662-D3166598A25A}"/>
    <cellStyle name="20% - Accent2 2 3 7 2" xfId="2367" xr:uid="{926AB8E7-6801-4633-8285-1C147F3C9522}"/>
    <cellStyle name="20% - Accent2 2 3 8" xfId="1374" xr:uid="{63DDE84E-4A49-4416-A814-DEFEA6BD72AA}"/>
    <cellStyle name="20% - Accent2 2 3 8 2" xfId="2416" xr:uid="{D333AE2D-025A-45D8-A55C-5E8B86125E11}"/>
    <cellStyle name="20% - Accent2 2 3 9" xfId="1482" xr:uid="{B020DFD8-37D7-4AEB-B5BC-B0A5674BFC05}"/>
    <cellStyle name="20% - Accent2 2 3 9 2" xfId="2462" xr:uid="{1B3D788B-82DE-4BE2-A980-AAD5A347CA51}"/>
    <cellStyle name="20% - Accent2 2 4" xfId="562" xr:uid="{BF8A847F-83C1-41D1-B089-E45321859B2D}"/>
    <cellStyle name="20% - Accent2 2 4 2" xfId="1848" xr:uid="{EBF56451-070E-4975-AA49-F871CDE20A58}"/>
    <cellStyle name="20% - Accent2 2 5" xfId="743" xr:uid="{7A38B46E-FFCC-4D37-A459-E9E042DE2A37}"/>
    <cellStyle name="20% - Accent2 2 6" xfId="896" xr:uid="{DBE89D83-0974-46C7-98F3-74B1401C9365}"/>
    <cellStyle name="20% - Accent2 2 7" xfId="966" xr:uid="{9C8DA2A2-B97B-408F-9018-662BEF181E52}"/>
    <cellStyle name="20% - Accent2 2 8" xfId="1096" xr:uid="{3D366107-0F18-42D6-8616-866B28A9B91E}"/>
    <cellStyle name="20% - Accent2 2 9" xfId="1214" xr:uid="{3C8E2B44-946A-4A6F-BA13-55884D219796}"/>
    <cellStyle name="20% - Accent2 20" xfId="1104" xr:uid="{E5C9941B-F90B-4A08-AD26-8C24B2D0394B}"/>
    <cellStyle name="20% - Accent2 20 2" xfId="2306" xr:uid="{11590BA6-F384-4A34-AFA3-EAC2C86F1383}"/>
    <cellStyle name="20% - Accent2 21" xfId="1222" xr:uid="{BF1F182F-B879-40B7-A59F-96FD89E0A11B}"/>
    <cellStyle name="20% - Accent2 21 2" xfId="2356" xr:uid="{2DC98373-DC4A-4D61-99AB-DEAB5B09BD84}"/>
    <cellStyle name="20% - Accent2 22" xfId="1337" xr:uid="{444E236F-F582-4F16-BFA3-78FBF9141146}"/>
    <cellStyle name="20% - Accent2 22 2" xfId="2405" xr:uid="{F60D8FB2-0B00-42F6-8893-770B1A58BA91}"/>
    <cellStyle name="20% - Accent2 23" xfId="1922" xr:uid="{BA879029-BFF8-4DEF-8557-6D15A44FC901}"/>
    <cellStyle name="20% - Accent2 23 2" xfId="2646" xr:uid="{B87D5B8F-C008-40D0-8E73-CF7EAEC95D63}"/>
    <cellStyle name="20% - Accent2 24" xfId="1943" xr:uid="{7BA3C38E-9376-4C3C-9169-EBE5788F7619}"/>
    <cellStyle name="20% - Accent2 3" xfId="289" xr:uid="{67FCE9FF-9B83-4AA6-83CC-49929F8EF7ED}"/>
    <cellStyle name="20% - Accent2 3 10" xfId="1477" xr:uid="{0BE841CF-96E6-42B0-8E72-D4CAF30CA483}"/>
    <cellStyle name="20% - Accent2 3 11" xfId="1583" xr:uid="{82CFEAF8-42E4-412E-9903-D8FF6BA8CD5F}"/>
    <cellStyle name="20% - Accent2 3 12" xfId="1679" xr:uid="{3A89BFD2-C8BD-46C2-A802-6A1C4B332865}"/>
    <cellStyle name="20% - Accent2 3 13" xfId="1763" xr:uid="{6EB29E42-9293-43A8-AC1B-ED885F0E9B6A}"/>
    <cellStyle name="20% - Accent2 3 14" xfId="1988" xr:uid="{E7CC89B2-435F-4139-AC70-02FCB129568F}"/>
    <cellStyle name="20% - Accent2 3 2" xfId="477" xr:uid="{728CD240-60BE-431F-B70E-E5469408A2BD}"/>
    <cellStyle name="20% - Accent2 3 2 2" xfId="845" xr:uid="{39AFAC26-2984-43A3-B474-F2D1115B5625}"/>
    <cellStyle name="20% - Accent2 3 2 2 2" xfId="1849" xr:uid="{C68804A8-E5D7-43A8-8979-C9A046B90A53}"/>
    <cellStyle name="20% - Accent2 3 2 3" xfId="1850" xr:uid="{24DB4395-31E1-4E56-B32B-9A0DB566B05A}"/>
    <cellStyle name="20% - Accent2 3 3" xfId="584" xr:uid="{7ACD1C5F-0CFB-4ADA-A6EE-127F0EB1547C}"/>
    <cellStyle name="20% - Accent2 3 3 10" xfId="1716" xr:uid="{BC1277C8-B3A6-45FA-84D3-C1A4B0588A18}"/>
    <cellStyle name="20% - Accent2 3 3 10 2" xfId="2575" xr:uid="{D7842B9C-497C-4952-98DD-170E2F29B91F}"/>
    <cellStyle name="20% - Accent2 3 3 11" xfId="1793" xr:uid="{14ABDC8F-F4C0-4BBC-B962-E0F6E2279AFA}"/>
    <cellStyle name="20% - Accent2 3 3 11 2" xfId="2611" xr:uid="{9FD6EB6C-7869-4B56-8990-B003B3F64F53}"/>
    <cellStyle name="20% - Accent2 3 3 2" xfId="679" xr:uid="{3E1CD9C9-17C4-48F8-9DF8-759A79D2560E}"/>
    <cellStyle name="20% - Accent2 3 3 2 2" xfId="2170" xr:uid="{9C5FC50B-DB00-4B3F-BE92-355296A83A6F}"/>
    <cellStyle name="20% - Accent2 3 3 3" xfId="936" xr:uid="{DD62C1E7-A218-48DC-886F-E292CE1AA4F7}"/>
    <cellStyle name="20% - Accent2 3 3 3 2" xfId="2240" xr:uid="{723C7E33-CD18-4EE1-9B45-D1DEFCCD3CD7}"/>
    <cellStyle name="20% - Accent2 3 3 4" xfId="1070" xr:uid="{603E2047-1B39-416B-936A-EBD864C99B99}"/>
    <cellStyle name="20% - Accent2 3 3 4 2" xfId="2293" xr:uid="{32696BAB-3C77-48D7-B2B7-C3F227E0E23C}"/>
    <cellStyle name="20% - Accent2 3 3 5" xfId="1188" xr:uid="{3D75E876-9E85-4508-9B31-541ACAE44A6B}"/>
    <cellStyle name="20% - Accent2 3 3 5 2" xfId="2343" xr:uid="{74FC361C-8470-4FE3-A10D-18417A2E994E}"/>
    <cellStyle name="20% - Accent2 3 3 6" xfId="1306" xr:uid="{C562B183-7963-4E9A-BB0C-3A0B2B12C811}"/>
    <cellStyle name="20% - Accent2 3 3 6 2" xfId="2393" xr:uid="{506CB3EF-160F-48CA-81B3-E9D9A6ABD4EB}"/>
    <cellStyle name="20% - Accent2 3 3 7" xfId="1416" xr:uid="{455082EB-3954-4EF2-9EB8-94DA0950299C}"/>
    <cellStyle name="20% - Accent2 3 3 7 2" xfId="2441" xr:uid="{6AAC4D83-626C-4D31-9299-839855C7E753}"/>
    <cellStyle name="20% - Accent2 3 3 8" xfId="1523" xr:uid="{BE395454-5D20-4393-B684-BBD429D9E340}"/>
    <cellStyle name="20% - Accent2 3 3 8 2" xfId="2488" xr:uid="{83002AB2-724E-4E27-990A-2D7AAD3EE442}"/>
    <cellStyle name="20% - Accent2 3 3 9" xfId="1623" xr:uid="{B0F1CCE2-2597-40CA-B8D3-C5FBBB7BC8E3}"/>
    <cellStyle name="20% - Accent2 3 3 9 2" xfId="2532" xr:uid="{E2A20895-A0AE-4967-A3FF-BA7AEA5EB06A}"/>
    <cellStyle name="20% - Accent2 3 4" xfId="820" xr:uid="{86057F04-1BC3-4851-A6CE-8D0B43D6E5FC}"/>
    <cellStyle name="20% - Accent2 3 4 2" xfId="1851" xr:uid="{657ABA66-6720-49F2-A5EF-11B9E3E6DC45}"/>
    <cellStyle name="20% - Accent2 3 5" xfId="837" xr:uid="{D77CE561-7771-4364-96AA-C4C70EDB025F}"/>
    <cellStyle name="20% - Accent2 3 6" xfId="1018" xr:uid="{2719B0BA-2DE6-4C3A-965B-BB7E6D2ACCCD}"/>
    <cellStyle name="20% - Accent2 3 7" xfId="1137" xr:uid="{A29C8B21-989D-4154-87F9-75DC8C750529}"/>
    <cellStyle name="20% - Accent2 3 8" xfId="1255" xr:uid="{2410D001-7004-4B90-8408-A636D023D413}"/>
    <cellStyle name="20% - Accent2 3 9" xfId="1369" xr:uid="{550AB522-EF55-4276-85B4-645B40392165}"/>
    <cellStyle name="20% - Accent2 4" xfId="298" xr:uid="{0F6D7F85-055F-4B59-A6C4-6CBDD443A3DD}"/>
    <cellStyle name="20% - Accent2 4 10" xfId="1537" xr:uid="{98322EA4-15BC-4E95-AA94-730EF254E4D2}"/>
    <cellStyle name="20% - Accent2 4 11" xfId="1634" xr:uid="{D002B914-B6BE-4A13-B879-1D5F26D0D59C}"/>
    <cellStyle name="20% - Accent2 4 12" xfId="1997" xr:uid="{5D40B98F-CDD1-4B5A-9F23-30887CED656D}"/>
    <cellStyle name="20% - Accent2 4 2" xfId="595" xr:uid="{B3E73C7A-3DC3-48E9-81CD-AD0CB930BA22}"/>
    <cellStyle name="20% - Accent2 4 3" xfId="856" xr:uid="{98AF1F7E-F304-4BC3-9310-26548DDF76DD}"/>
    <cellStyle name="20% - Accent2 4 4" xfId="959" xr:uid="{1AFD65B9-BCCF-4B0F-B5B2-0A0AE7BDB29E}"/>
    <cellStyle name="20% - Accent2 4 5" xfId="990" xr:uid="{07B8173C-B80F-47E7-A684-9ECAC3A9F000}"/>
    <cellStyle name="20% - Accent2 4 6" xfId="1086" xr:uid="{B15CF3CC-E832-4442-B1A5-A55DC876D223}"/>
    <cellStyle name="20% - Accent2 4 7" xfId="1204" xr:uid="{E7ED35B4-E774-45DB-88CE-965F2C823672}"/>
    <cellStyle name="20% - Accent2 4 8" xfId="1320" xr:uid="{61B6D7F5-CBF5-49EC-BBC5-91950FB836A3}"/>
    <cellStyle name="20% - Accent2 4 9" xfId="1430" xr:uid="{286D82C9-2DBB-4FF0-938E-9701293272F8}"/>
    <cellStyle name="20% - Accent2 5" xfId="316" xr:uid="{4E0848A7-517B-4A20-B045-A2440353822F}"/>
    <cellStyle name="20% - Accent2 5 10" xfId="1752" xr:uid="{13EDF8F6-8B18-495A-942A-2A23A9ADE7C3}"/>
    <cellStyle name="20% - Accent2 5 11" xfId="1816" xr:uid="{3067FD95-377A-46E1-BDA4-03C8647319B0}"/>
    <cellStyle name="20% - Accent2 5 12" xfId="2014" xr:uid="{87B34B86-3E52-442E-A79D-3B92B6784387}"/>
    <cellStyle name="20% - Accent2 5 2" xfId="751" xr:uid="{74041EFD-4C71-4677-8D92-7D32620E1B1A}"/>
    <cellStyle name="20% - Accent2 5 3" xfId="1006" xr:uid="{710B01AF-C44C-4E76-BE10-74FB1206F185}"/>
    <cellStyle name="20% - Accent2 5 4" xfId="1125" xr:uid="{B8657ACA-2E08-40C3-8D47-09A28849ACBC}"/>
    <cellStyle name="20% - Accent2 5 5" xfId="1243" xr:uid="{70E8AAFE-33EE-48A6-9BA6-FEE14AB84EF9}"/>
    <cellStyle name="20% - Accent2 5 6" xfId="1358" xr:uid="{AD35E4B6-8B96-4748-B2D2-A2FE83EEFA15}"/>
    <cellStyle name="20% - Accent2 5 7" xfId="1466" xr:uid="{C410B12B-9C69-45D8-8A5E-482F624E0C81}"/>
    <cellStyle name="20% - Accent2 5 8" xfId="1572" xr:uid="{63EEAA8B-F28F-4CB0-A5B0-E797E44ED549}"/>
    <cellStyle name="20% - Accent2 5 9" xfId="1668" xr:uid="{7C13F51E-D5BA-4F1B-89E4-C325D26F2B8B}"/>
    <cellStyle name="20% - Accent2 6" xfId="326" xr:uid="{A6758838-60FE-4FAA-848C-89B820B392FC}"/>
    <cellStyle name="20% - Accent2 6 10" xfId="1774" xr:uid="{0B43758A-15E6-4E0F-B1D9-DEB359858107}"/>
    <cellStyle name="20% - Accent2 6 10 2" xfId="2596" xr:uid="{7EDA655F-7AD8-4CF9-AD52-49E8D6E34F61}"/>
    <cellStyle name="20% - Accent2 6 11" xfId="1828" xr:uid="{B6A432E2-DABC-4643-86C0-0DFD1DFE16FF}"/>
    <cellStyle name="20% - Accent2 6 11 2" xfId="2624" xr:uid="{2BCBC600-B7C6-46DB-A77C-09222AB8EB7C}"/>
    <cellStyle name="20% - Accent2 6 12" xfId="2023" xr:uid="{F8942954-9C3C-4C30-8716-729892D00DF9}"/>
    <cellStyle name="20% - Accent2 6 2" xfId="784" xr:uid="{4993BBD5-845C-4008-BD60-3D90B3266F35}"/>
    <cellStyle name="20% - Accent2 6 2 2" xfId="2186" xr:uid="{465DD811-48DC-447B-8F5B-29B1D18BE53C}"/>
    <cellStyle name="20% - Accent2 6 3" xfId="1039" xr:uid="{17158A95-6DE7-46A5-A80C-861046ADF4D1}"/>
    <cellStyle name="20% - Accent2 6 3 2" xfId="2276" xr:uid="{345A2C9C-34F1-44BC-9613-5D5CB947B1BC}"/>
    <cellStyle name="20% - Accent2 6 4" xfId="1157" xr:uid="{087EA9FC-6A6E-41A6-8C6E-71269F4288F5}"/>
    <cellStyle name="20% - Accent2 6 4 2" xfId="2326" xr:uid="{4A199C7B-38EA-4FAB-8157-4B48F4B30105}"/>
    <cellStyle name="20% - Accent2 6 5" xfId="1275" xr:uid="{EB08CAE0-C382-46FB-9497-0F41937E26CB}"/>
    <cellStyle name="20% - Accent2 6 5 2" xfId="2376" xr:uid="{05D60651-DC75-4B57-B774-7F7F5990800E}"/>
    <cellStyle name="20% - Accent2 6 6" xfId="1388" xr:uid="{E4ACA064-1FAB-4396-8E3A-6E6C677F837F}"/>
    <cellStyle name="20% - Accent2 6 6 2" xfId="2424" xr:uid="{E8E45E83-8BB8-4B1C-98CA-C8D8E91564A1}"/>
    <cellStyle name="20% - Accent2 6 7" xfId="1496" xr:uid="{73E49B99-1FB4-4B34-9D8F-C59935165B1A}"/>
    <cellStyle name="20% - Accent2 6 7 2" xfId="2471" xr:uid="{601D1418-D41D-4561-83E1-A2414FB50B3B}"/>
    <cellStyle name="20% - Accent2 6 8" xfId="1600" xr:uid="{F93E9BC0-E49B-4576-AD21-CC38348C91EE}"/>
    <cellStyle name="20% - Accent2 6 8 2" xfId="2516" xr:uid="{5F95C16C-9D34-4F7C-9332-34F37ACC1C69}"/>
    <cellStyle name="20% - Accent2 6 9" xfId="1694" xr:uid="{22E40EA3-4E11-4C1F-873B-B177A444B358}"/>
    <cellStyle name="20% - Accent2 6 9 2" xfId="2559" xr:uid="{E1E8D393-2798-4542-BA4E-B97F87526425}"/>
    <cellStyle name="20% - Accent2 7" xfId="344" xr:uid="{289C13BB-01A2-40B9-A56B-12DC9519BC3A}"/>
    <cellStyle name="20% - Accent2 7 2" xfId="2040" xr:uid="{DCE93231-B01F-4367-A440-E445214B3176}"/>
    <cellStyle name="20% - Accent2 8" xfId="358" xr:uid="{C8143D3F-2FC6-4AAC-A443-5545A33186B1}"/>
    <cellStyle name="20% - Accent2 8 2" xfId="2053" xr:uid="{5C1A4E09-14E7-4549-BD4B-08477F482545}"/>
    <cellStyle name="20% - Accent2 9" xfId="371" xr:uid="{C7644575-685A-4934-A255-80FE75E6730B}"/>
    <cellStyle name="20% - Accent2 9 2" xfId="2066" xr:uid="{9192B73E-6391-4ACB-908A-EDDA4D2D8650}"/>
    <cellStyle name="20% - Accent3" xfId="23" builtinId="38" customBuiltin="1"/>
    <cellStyle name="20% - Accent3 10" xfId="351" xr:uid="{88ADCC67-89AD-449C-A8CE-F08D3D3C676A}"/>
    <cellStyle name="20% - Accent3 10 2" xfId="2047" xr:uid="{939F67C4-46F0-4B5D-B358-0C6759A3D93F}"/>
    <cellStyle name="20% - Accent3 11" xfId="365" xr:uid="{0CB85560-6E3D-455F-9FCE-8DD88CACC3E8}"/>
    <cellStyle name="20% - Accent3 11 2" xfId="2060" xr:uid="{4DF9357F-96D3-4604-AA55-AC237E8A15B9}"/>
    <cellStyle name="20% - Accent3 12" xfId="409" xr:uid="{E3B1A2CF-C2E1-4B74-A232-E8DE9C956990}"/>
    <cellStyle name="20% - Accent3 12 2" xfId="2104" xr:uid="{3F373774-93BD-484A-8DE7-761DE58D4FD4}"/>
    <cellStyle name="20% - Accent3 13" xfId="526" xr:uid="{D22D9629-7AE3-4367-AB19-56B424A54493}"/>
    <cellStyle name="20% - Accent3 13 2" xfId="2129" xr:uid="{24FADCBB-E023-4839-A792-AF4C586FE129}"/>
    <cellStyle name="20% - Accent3 14" xfId="547" xr:uid="{733183D5-63C7-480D-846F-BD044EA482B2}"/>
    <cellStyle name="20% - Accent3 14 2" xfId="2143" xr:uid="{1525C9CC-FF01-4831-BA4C-017CDF849735}"/>
    <cellStyle name="20% - Accent3 15" xfId="1058" xr:uid="{BCB127A3-3CB5-46D6-92C7-01957C083DD1}"/>
    <cellStyle name="20% - Accent3 15 2" xfId="2289" xr:uid="{E820EDB2-10CB-47E4-8BF2-BEE6A6FF9654}"/>
    <cellStyle name="20% - Accent3 16" xfId="1176" xr:uid="{6A8E484D-3049-4511-B308-45AE19D3D6FC}"/>
    <cellStyle name="20% - Accent3 16 2" xfId="2339" xr:uid="{7E2034A8-42BB-458C-956B-265559AA426C}"/>
    <cellStyle name="20% - Accent3 17" xfId="1294" xr:uid="{F3A0E95A-8849-49AE-89DF-0CDDDA777B34}"/>
    <cellStyle name="20% - Accent3 17 2" xfId="2389" xr:uid="{23556EFC-E0DE-4CC1-92B7-6B967B1BAB67}"/>
    <cellStyle name="20% - Accent3 18" xfId="1407" xr:uid="{510B0F03-D992-4178-968C-12196DBD5B21}"/>
    <cellStyle name="20% - Accent3 18 2" xfId="2437" xr:uid="{D3094AFF-2EB2-450A-B747-D581BF05C7B3}"/>
    <cellStyle name="20% - Accent3 19" xfId="1514" xr:uid="{D594CB82-8642-414B-95D1-16ECD96BADDF}"/>
    <cellStyle name="20% - Accent3 19 2" xfId="2484" xr:uid="{B76A3595-02E7-4A01-A096-14B618AAD164}"/>
    <cellStyle name="20% - Accent3 2" xfId="198" xr:uid="{1662E7E0-426F-49F0-A6A0-57BDB18C160B}"/>
    <cellStyle name="20% - Accent3 2 10" xfId="1478" xr:uid="{4FEB9E93-4E80-49B1-B37F-6FCE387B4A43}"/>
    <cellStyle name="20% - Accent3 2 11" xfId="1584" xr:uid="{25501401-9EDD-445C-AA32-724FACFBDC1D}"/>
    <cellStyle name="20% - Accent3 2 12" xfId="1680" xr:uid="{FCB0D11D-8A9E-49D3-9784-BB6DF92406FD}"/>
    <cellStyle name="20% - Accent3 2 13" xfId="1764" xr:uid="{EC0D0ABA-B467-4CE9-AED5-9CFCAB3E19D2}"/>
    <cellStyle name="20% - Accent3 2 14" xfId="1975" xr:uid="{4B75C4C6-A47B-4E5A-9ED4-E4E04A57A2E8}"/>
    <cellStyle name="20% - Accent3 2 2" xfId="444" xr:uid="{15AE30CA-DB20-4BAB-9524-DFD3A0DF0601}"/>
    <cellStyle name="20% - Accent3 2 2 10" xfId="1713" xr:uid="{A765AEF4-36BC-408F-9F25-E51B546F9F2E}"/>
    <cellStyle name="20% - Accent3 2 2 11" xfId="1790" xr:uid="{9EE9A9E2-10D0-42FC-B014-94F7503CAA28}"/>
    <cellStyle name="20% - Accent3 2 2 2" xfId="719" xr:uid="{AAA316B0-4855-416A-ACFA-3236E735222F}"/>
    <cellStyle name="20% - Accent3 2 2 2 2" xfId="1852" xr:uid="{079420FE-4EAD-4043-83FE-59F845B616D0}"/>
    <cellStyle name="20% - Accent3 2 2 3" xfId="974" xr:uid="{1E3F233C-DC41-4B1E-AB22-A616FA8BD1C9}"/>
    <cellStyle name="20% - Accent3 2 2 4" xfId="1066" xr:uid="{57CCEB30-B410-49EB-99E1-D1F92474A921}"/>
    <cellStyle name="20% - Accent3 2 2 5" xfId="1184" xr:uid="{9B4AC189-4D39-4D18-82CF-D19B7D8B8ABA}"/>
    <cellStyle name="20% - Accent3 2 2 6" xfId="1302" xr:uid="{D4484CC4-E4EF-433B-B885-F3F5E91325B3}"/>
    <cellStyle name="20% - Accent3 2 2 7" xfId="1413" xr:uid="{5D36BC5F-1BE3-4A4B-ADEE-25E15F32CF31}"/>
    <cellStyle name="20% - Accent3 2 2 8" xfId="1520" xr:uid="{A4718010-2CAB-44C3-A8C4-3B7D070748C4}"/>
    <cellStyle name="20% - Accent3 2 2 9" xfId="1620" xr:uid="{FE48AF3A-DE58-4703-8AA9-1737B37B9E48}"/>
    <cellStyle name="20% - Accent3 2 3" xfId="465" xr:uid="{8BDAF235-9955-4F19-83C4-880C69C83589}"/>
    <cellStyle name="20% - Accent3 2 3 10" xfId="691" xr:uid="{1DF3B8F4-13C0-489A-904B-A20A7E76F462}"/>
    <cellStyle name="20% - Accent3 2 3 10 2" xfId="2180" xr:uid="{B4162517-EFC8-4381-973C-D454A9140BCB}"/>
    <cellStyle name="20% - Accent3 2 3 11" xfId="1027" xr:uid="{B7A807D7-85D8-4C12-802E-573F32AF1DA4}"/>
    <cellStyle name="20% - Accent3 2 3 11 2" xfId="2269" xr:uid="{0C2EECB1-4646-4425-9B94-9B5620228824}"/>
    <cellStyle name="20% - Accent3 2 3 2" xfId="660" xr:uid="{2D50FF87-BA5D-44D3-9727-51CF359A1F4C}"/>
    <cellStyle name="20% - Accent3 2 3 2 2" xfId="2158" xr:uid="{361C93D9-1955-459A-8C2C-88A9CEEA1E27}"/>
    <cellStyle name="20% - Accent3 2 3 3" xfId="918" xr:uid="{74AF0001-A950-41C1-AA20-B680F436BB00}"/>
    <cellStyle name="20% - Accent3 2 3 3 2" xfId="2224" xr:uid="{B191F80D-ECEC-48C6-8A89-20DCD6008E14}"/>
    <cellStyle name="20% - Accent3 2 3 4" xfId="920" xr:uid="{894BD113-72D8-4BAC-8C93-F7A827B5496A}"/>
    <cellStyle name="20% - Accent3 2 3 4 2" xfId="2226" xr:uid="{CA2EB2FF-868F-4618-8B5C-69556C90ED1D}"/>
    <cellStyle name="20% - Accent3 2 3 5" xfId="739" xr:uid="{1EBCAF87-9454-43A4-AD3F-02251B63D248}"/>
    <cellStyle name="20% - Accent3 2 3 5 2" xfId="2182" xr:uid="{A119231C-DDA0-47BD-B0AB-C64D76884ED0}"/>
    <cellStyle name="20% - Accent3 2 3 6" xfId="895" xr:uid="{880F7176-2576-4375-B350-6A17ED2BC236}"/>
    <cellStyle name="20% - Accent3 2 3 6 2" xfId="2213" xr:uid="{D484F5C7-CF86-4038-9445-918EEBC40118}"/>
    <cellStyle name="20% - Accent3 2 3 7" xfId="909" xr:uid="{75FA6C4D-D28A-4340-8FAC-FF4E1DA43495}"/>
    <cellStyle name="20% - Accent3 2 3 7 2" xfId="2215" xr:uid="{CF69CB79-AEF8-42D0-9B68-8B75323D2501}"/>
    <cellStyle name="20% - Accent3 2 3 8" xfId="508" xr:uid="{08FC9B77-9E6C-45BE-8452-26502B978ACD}"/>
    <cellStyle name="20% - Accent3 2 3 8 2" xfId="2120" xr:uid="{1367A814-71C1-477C-B721-768BA00F75F4}"/>
    <cellStyle name="20% - Accent3 2 3 9" xfId="579" xr:uid="{58E67E2B-B540-4BE9-BB24-A6EB0D2F677C}"/>
    <cellStyle name="20% - Accent3 2 3 9 2" xfId="2153" xr:uid="{389DEE52-DEBD-470B-883F-30EC05BC60F1}"/>
    <cellStyle name="20% - Accent3 2 4" xfId="566" xr:uid="{1BD01658-0339-4F66-BC48-0CEE90B04921}"/>
    <cellStyle name="20% - Accent3 2 4 2" xfId="1853" xr:uid="{0FB12E01-151C-46DC-BA64-729982AE11F8}"/>
    <cellStyle name="20% - Accent3 2 5" xfId="812" xr:uid="{5D6218A7-AC97-4EA0-AC50-D6E9F09BA414}"/>
    <cellStyle name="20% - Accent3 2 6" xfId="1019" xr:uid="{62BCAE0D-5FA2-4CB9-9D07-7B6AA7ABA07D}"/>
    <cellStyle name="20% - Accent3 2 7" xfId="1138" xr:uid="{46F2B2AD-6883-40D6-B2E8-8FA80B8D62DC}"/>
    <cellStyle name="20% - Accent3 2 8" xfId="1256" xr:uid="{940CFEFB-EA00-4977-B4FB-E88EEADA025E}"/>
    <cellStyle name="20% - Accent3 2 9" xfId="1370" xr:uid="{2A86EB8C-B8B4-4C48-A1B6-6D6A901EFE2D}"/>
    <cellStyle name="20% - Accent3 20" xfId="1615" xr:uid="{B4E98C67-CEFB-4529-9125-3257DA3D0FC7}"/>
    <cellStyle name="20% - Accent3 20 2" xfId="2528" xr:uid="{01393327-D9F5-40A6-B6B7-B3B1EE8C40A5}"/>
    <cellStyle name="20% - Accent3 21" xfId="1708" xr:uid="{F8623043-53DB-4232-8462-5A9DE63A9140}"/>
    <cellStyle name="20% - Accent3 21 2" xfId="2571" xr:uid="{97873475-7323-4209-B733-C7091466311E}"/>
    <cellStyle name="20% - Accent3 22" xfId="1787" xr:uid="{7899A561-D23A-4F10-BC94-3D7DFA8344CF}"/>
    <cellStyle name="20% - Accent3 22 2" xfId="2608" xr:uid="{2B3E17A2-FA6A-42BB-8A7A-3F38A24DD54B}"/>
    <cellStyle name="20% - Accent3 23" xfId="1925" xr:uid="{93310D68-E1B6-45BE-8E83-0ED5B102B65D}"/>
    <cellStyle name="20% - Accent3 23 2" xfId="2649" xr:uid="{42B6D7A1-BFEA-4E5B-AE03-7FB3251B2F40}"/>
    <cellStyle name="20% - Accent3 24" xfId="1946" xr:uid="{27A41623-2821-4EB2-A685-C16BB5955BBD}"/>
    <cellStyle name="20% - Accent3 3" xfId="293" xr:uid="{502A28CA-A513-454C-BEAE-8BEE00680FEA}"/>
    <cellStyle name="20% - Accent3 3 10" xfId="1488" xr:uid="{ABA395C4-2BA8-40B5-AACA-07B51FCB0305}"/>
    <cellStyle name="20% - Accent3 3 11" xfId="1593" xr:uid="{9FAFAC08-95A1-46C6-A7E5-A6D7F593CF5F}"/>
    <cellStyle name="20% - Accent3 3 12" xfId="1687" xr:uid="{BD840FB6-613C-4D44-A3DA-4375874B658D}"/>
    <cellStyle name="20% - Accent3 3 13" xfId="1769" xr:uid="{8E3744BF-252B-49CE-A9B5-60CEEB4958BD}"/>
    <cellStyle name="20% - Accent3 3 14" xfId="1992" xr:uid="{2173950F-A795-4AD5-80BC-0C9E241CBECD}"/>
    <cellStyle name="20% - Accent3 3 2" xfId="479" xr:uid="{B966E447-7A41-4EC0-9D15-C2F2782FC7A0}"/>
    <cellStyle name="20% - Accent3 3 2 2" xfId="847" xr:uid="{8FAAC760-A853-4E5F-AF51-8918CDDD4FF4}"/>
    <cellStyle name="20% - Accent3 3 2 2 2" xfId="1854" xr:uid="{FC4A9860-9FCD-48C8-A64B-7D8424165AE0}"/>
    <cellStyle name="20% - Accent3 3 2 3" xfId="1855" xr:uid="{3191F956-79E8-4AAD-8241-11970A3F87B2}"/>
    <cellStyle name="20% - Accent3 3 3" xfId="586" xr:uid="{120FF217-3CBD-4242-8D18-E98D0E3DD51B}"/>
    <cellStyle name="20% - Accent3 3 3 10" xfId="1722" xr:uid="{E433BC6F-86D9-43AC-AAD0-318B6D63017D}"/>
    <cellStyle name="20% - Accent3 3 3 10 2" xfId="2578" xr:uid="{86C834CA-598B-4CCD-9A6B-0959ADD1AE92}"/>
    <cellStyle name="20% - Accent3 3 3 11" xfId="1798" xr:uid="{EE6AB9E7-3E84-44BE-86D2-3EF0E633F4B5}"/>
    <cellStyle name="20% - Accent3 3 3 11 2" xfId="2613" xr:uid="{45BAB639-9480-4413-AB62-A015220FD1BC}"/>
    <cellStyle name="20% - Accent3 3 3 2" xfId="681" xr:uid="{572350FD-307B-432F-8C85-66D7F6003A02}"/>
    <cellStyle name="20% - Accent3 3 3 2 2" xfId="2172" xr:uid="{9310B7EB-F34C-4E8E-805E-3FC8A8C8CBF5}"/>
    <cellStyle name="20% - Accent3 3 3 3" xfId="938" xr:uid="{F6788289-8C3B-48B0-AD1A-3EECC9138373}"/>
    <cellStyle name="20% - Accent3 3 3 3 2" xfId="2242" xr:uid="{091BF103-4883-4383-A048-76CC25363EF9}"/>
    <cellStyle name="20% - Accent3 3 3 4" xfId="1081" xr:uid="{3F3CDE94-104A-4156-9E5A-385940F2E190}"/>
    <cellStyle name="20% - Accent3 3 3 4 2" xfId="2296" xr:uid="{FB73295C-577B-400E-A1FF-3EC158DEEEEE}"/>
    <cellStyle name="20% - Accent3 3 3 5" xfId="1199" xr:uid="{0B106214-D81F-4763-95B7-A6204A700AA4}"/>
    <cellStyle name="20% - Accent3 3 3 5 2" xfId="2346" xr:uid="{4A5B9200-4C97-48B6-AFC1-36589CAE2A10}"/>
    <cellStyle name="20% - Accent3 3 3 6" xfId="1315" xr:uid="{6AE0A37C-9E74-413D-B5EB-C49C330BEF24}"/>
    <cellStyle name="20% - Accent3 3 3 6 2" xfId="2396" xr:uid="{BC8CF44B-D231-440E-8068-9EA43BE95034}"/>
    <cellStyle name="20% - Accent3 3 3 7" xfId="1425" xr:uid="{83065022-AA48-47AF-B203-C200E9E221E2}"/>
    <cellStyle name="20% - Accent3 3 3 7 2" xfId="2444" xr:uid="{FB3AC439-D145-41FB-A154-FBE9833DB28A}"/>
    <cellStyle name="20% - Accent3 3 3 8" xfId="1532" xr:uid="{D3565190-D894-4D01-95B3-F46EECA35D14}"/>
    <cellStyle name="20% - Accent3 3 3 8 2" xfId="2491" xr:uid="{33858E49-CE43-42C5-ABAD-B59D03D5A581}"/>
    <cellStyle name="20% - Accent3 3 3 9" xfId="1629" xr:uid="{0593F3B9-8A40-49F7-8D04-CBC085B5869C}"/>
    <cellStyle name="20% - Accent3 3 3 9 2" xfId="2535" xr:uid="{DF0DA8C8-55B2-4595-BF4F-215A0A01A83F}"/>
    <cellStyle name="20% - Accent3 3 4" xfId="822" xr:uid="{53A0B350-D81E-406C-AA7A-4BC102639EC9}"/>
    <cellStyle name="20% - Accent3 3 4 2" xfId="1856" xr:uid="{A530A1F7-0EDD-4184-BC7C-2201A562F44D}"/>
    <cellStyle name="20% - Accent3 3 5" xfId="809" xr:uid="{B912F53A-E30E-4388-B72C-88737DC43726}"/>
    <cellStyle name="20% - Accent3 3 6" xfId="1030" xr:uid="{8A790439-7B1E-4D90-90D3-2652B55D47D5}"/>
    <cellStyle name="20% - Accent3 3 7" xfId="1148" xr:uid="{7E8D5C82-C466-405F-A55B-FC439FA8A78F}"/>
    <cellStyle name="20% - Accent3 3 8" xfId="1266" xr:uid="{DA6616DB-6145-4232-8EB8-745E5D88B846}"/>
    <cellStyle name="20% - Accent3 3 9" xfId="1380" xr:uid="{E9C702EE-839E-4F8A-85F0-4D5F35F3F744}"/>
    <cellStyle name="20% - Accent3 4" xfId="307" xr:uid="{1115342B-EC4A-49A6-ACCC-5134486A950B}"/>
    <cellStyle name="20% - Accent3 4 10" xfId="1418" xr:uid="{D73C9525-92C6-4E5F-9BF1-FB71B5D12CD4}"/>
    <cellStyle name="20% - Accent3 4 11" xfId="1525" xr:uid="{995950E5-74C2-4FB6-91E3-464031D90062}"/>
    <cellStyle name="20% - Accent3 4 12" xfId="2005" xr:uid="{5D9D26F7-DAAF-46E4-9C63-AD3672772785}"/>
    <cellStyle name="20% - Accent3 4 2" xfId="596" xr:uid="{FF40EA9D-FD55-463C-9378-5D93CF83269F}"/>
    <cellStyle name="20% - Accent3 4 3" xfId="857" xr:uid="{899CAD72-3ABB-481F-AB18-EDE242448E48}"/>
    <cellStyle name="20% - Accent3 4 4" xfId="536" xr:uid="{3CC7D60A-3427-44F6-941D-D85DFF74F6DA}"/>
    <cellStyle name="20% - Accent3 4 5" xfId="897" xr:uid="{F35A572A-892F-4748-B9B6-1EB8520A39B8}"/>
    <cellStyle name="20% - Accent3 4 6" xfId="510" xr:uid="{E9428276-7CC3-41D1-8F5B-40727FA044BE}"/>
    <cellStyle name="20% - Accent3 4 7" xfId="1072" xr:uid="{A25BC18F-1D6A-4A52-9056-E9BECC39CE6E}"/>
    <cellStyle name="20% - Accent3 4 8" xfId="1190" xr:uid="{746D6A95-8BCC-4E98-B944-D094B76942EE}"/>
    <cellStyle name="20% - Accent3 4 9" xfId="1308" xr:uid="{919847B7-C8FE-4A92-8492-C10997F95E23}"/>
    <cellStyle name="20% - Accent3 5" xfId="305" xr:uid="{0FB85772-B6E5-48D8-B344-A14ABCE88A12}"/>
    <cellStyle name="20% - Accent3 5 10" xfId="1754" xr:uid="{F758289F-ACD3-448F-9B12-713CB2414E0B}"/>
    <cellStyle name="20% - Accent3 5 11" xfId="1818" xr:uid="{BE9E97BC-1C06-4477-B70F-7657743A4A2B}"/>
    <cellStyle name="20% - Accent3 5 12" xfId="2003" xr:uid="{10E04574-7E8C-43F8-8733-E4C6D68FD2C6}"/>
    <cellStyle name="20% - Accent3 5 2" xfId="753" xr:uid="{C2B5BE95-2DD9-4989-8246-BE04176C8A13}"/>
    <cellStyle name="20% - Accent3 5 3" xfId="1008" xr:uid="{F1FA83C0-8185-4335-8F11-474725671B15}"/>
    <cellStyle name="20% - Accent3 5 4" xfId="1127" xr:uid="{53510224-F4F3-4C3C-A753-92E069BDCE3F}"/>
    <cellStyle name="20% - Accent3 5 5" xfId="1245" xr:uid="{0D2CED9A-F2D5-4351-AF70-02836A9269BD}"/>
    <cellStyle name="20% - Accent3 5 6" xfId="1360" xr:uid="{2DD23264-6085-4E51-ACB4-68888B1F5979}"/>
    <cellStyle name="20% - Accent3 5 7" xfId="1468" xr:uid="{3FEC2269-2A4B-4CE2-AC2B-1F55A77DD560}"/>
    <cellStyle name="20% - Accent3 5 8" xfId="1574" xr:uid="{3C9827C3-92CB-4151-A29A-5EF567260C75}"/>
    <cellStyle name="20% - Accent3 5 9" xfId="1670" xr:uid="{794A13B5-6C64-4DE9-9E4E-748A05AD189F}"/>
    <cellStyle name="20% - Accent3 6" xfId="334" xr:uid="{8465CA81-4EA6-4E15-ACD8-2DA8B01A395A}"/>
    <cellStyle name="20% - Accent3 6 10" xfId="1777" xr:uid="{25B46955-1127-4871-8623-60AC39156620}"/>
    <cellStyle name="20% - Accent3 6 10 2" xfId="2599" xr:uid="{64C17E7D-82F3-43E2-8C75-091FD5DA289E}"/>
    <cellStyle name="20% - Accent3 6 11" xfId="1830" xr:uid="{46C98ED3-DAEE-45BC-9EBD-D59EF629B5C1}"/>
    <cellStyle name="20% - Accent3 6 11 2" xfId="2626" xr:uid="{D2DC967A-5FB3-4A4C-ADF4-D22367EFF65A}"/>
    <cellStyle name="20% - Accent3 6 12" xfId="2031" xr:uid="{DE4B432F-76FA-4728-96BD-156F4CC73A76}"/>
    <cellStyle name="20% - Accent3 6 2" xfId="788" xr:uid="{C54793FA-E96E-4400-BEF3-D3840CA7DB3B}"/>
    <cellStyle name="20% - Accent3 6 2 2" xfId="2188" xr:uid="{DFE24FEA-6297-40D7-B1A5-96D8DCC55551}"/>
    <cellStyle name="20% - Accent3 6 3" xfId="1043" xr:uid="{91BDA2B0-588A-4277-828A-A983311184B9}"/>
    <cellStyle name="20% - Accent3 6 3 2" xfId="2279" xr:uid="{9998A965-7218-4423-9099-AE734ECA1867}"/>
    <cellStyle name="20% - Accent3 6 4" xfId="1161" xr:uid="{05B55EFD-2743-4577-BFF5-2E4B61EAE3F6}"/>
    <cellStyle name="20% - Accent3 6 4 2" xfId="2329" xr:uid="{914898F7-B4A4-4013-AB5A-B4D990EFC49C}"/>
    <cellStyle name="20% - Accent3 6 5" xfId="1279" xr:uid="{EB0A9535-FA9B-4DA4-9D4D-8F06B08687A4}"/>
    <cellStyle name="20% - Accent3 6 5 2" xfId="2379" xr:uid="{520C2953-296E-4CAE-AC95-BB3BED9B64BE}"/>
    <cellStyle name="20% - Accent3 6 6" xfId="1392" xr:uid="{A9A1D3D9-F850-4D72-862A-1B3CF1B9E2D9}"/>
    <cellStyle name="20% - Accent3 6 6 2" xfId="2427" xr:uid="{D68B3E56-8690-4BFB-B453-BF7A36CF590A}"/>
    <cellStyle name="20% - Accent3 6 7" xfId="1499" xr:uid="{6B8B97FC-3693-4DDD-A6D8-19AE7A58878A}"/>
    <cellStyle name="20% - Accent3 6 7 2" xfId="2474" xr:uid="{25325CF1-7C0B-4000-851C-0C3C07B6507B}"/>
    <cellStyle name="20% - Accent3 6 8" xfId="1603" xr:uid="{1ACD1A5D-9AAC-46E5-871B-C645B0A077FF}"/>
    <cellStyle name="20% - Accent3 6 8 2" xfId="2519" xr:uid="{5A70D6A8-C957-4AB0-80DE-7F28E6AB61D1}"/>
    <cellStyle name="20% - Accent3 6 9" xfId="1697" xr:uid="{B4952C55-4AA2-4D75-922A-7FDEA2E387EC}"/>
    <cellStyle name="20% - Accent3 6 9 2" xfId="2562" xr:uid="{7B6D282A-A2F2-48D4-9ECC-1EC0FB189268}"/>
    <cellStyle name="20% - Accent3 7" xfId="332" xr:uid="{CD20B709-8273-4674-9F69-497F217916B8}"/>
    <cellStyle name="20% - Accent3 7 2" xfId="2029" xr:uid="{6CD35A3D-4F23-4F24-B77C-78ABDB032AA5}"/>
    <cellStyle name="20% - Accent3 8" xfId="291" xr:uid="{2D6AEAB7-59F2-408C-8BB3-5F659268D445}"/>
    <cellStyle name="20% - Accent3 8 2" xfId="1990" xr:uid="{36FCE631-AD7A-4CCF-B706-C60EFBB6ED6E}"/>
    <cellStyle name="20% - Accent3 9" xfId="337" xr:uid="{6F8E8EE2-ABB1-478A-81C2-F1CC7E652B10}"/>
    <cellStyle name="20% - Accent3 9 2" xfId="2034" xr:uid="{9E3B14B0-978D-4C02-823F-7524DA9483DE}"/>
    <cellStyle name="20% - Accent4" xfId="26" builtinId="42" customBuiltin="1"/>
    <cellStyle name="20% - Accent4 10" xfId="390" xr:uid="{FA10B067-561E-4A11-B291-8BBEBACBC169}"/>
    <cellStyle name="20% - Accent4 10 2" xfId="2085" xr:uid="{2FF75606-95BA-4585-9064-8C18673EF63D}"/>
    <cellStyle name="20% - Accent4 11" xfId="401" xr:uid="{D2EC832E-656D-4652-B758-1B76113B7503}"/>
    <cellStyle name="20% - Accent4 11 2" xfId="2096" xr:uid="{329480D3-303C-4C5F-A036-19784942336C}"/>
    <cellStyle name="20% - Accent4 12" xfId="411" xr:uid="{B2B68A27-B9B6-42B9-8149-2ED2E1135B42}"/>
    <cellStyle name="20% - Accent4 12 2" xfId="2106" xr:uid="{A19F8977-8FE5-4025-997D-29D72306FA29}"/>
    <cellStyle name="20% - Accent4 13" xfId="530" xr:uid="{A2601A19-DD4A-46CC-8750-E577FCD7D594}"/>
    <cellStyle name="20% - Accent4 13 2" xfId="2131" xr:uid="{FFFBFF27-2308-43AA-B9B3-CDDE69019415}"/>
    <cellStyle name="20% - Accent4 14" xfId="489" xr:uid="{22D28B2A-085D-4C54-AFA2-8C73648EB37E}"/>
    <cellStyle name="20% - Accent4 14 2" xfId="2114" xr:uid="{11AE0689-BCF8-4852-AFB4-A945A4DE00B2}"/>
    <cellStyle name="20% - Accent4 15" xfId="492" xr:uid="{BA937269-C1FC-43BA-B283-19B029C90ECA}"/>
    <cellStyle name="20% - Accent4 15 2" xfId="2115" xr:uid="{597884FD-7717-43C4-8F26-E1C50375EFD8}"/>
    <cellStyle name="20% - Accent4 16" xfId="1033" xr:uid="{2C67F39A-49FB-4F6D-9FD8-68EC9269CC26}"/>
    <cellStyle name="20% - Accent4 16 2" xfId="2271" xr:uid="{1DF6080D-3516-4272-A4D5-CDCFA29BE985}"/>
    <cellStyle name="20% - Accent4 17" xfId="1151" xr:uid="{4C149C25-D66A-4133-B2AC-263C9A307A98}"/>
    <cellStyle name="20% - Accent4 17 2" xfId="2321" xr:uid="{8EB5881B-708A-4A12-9901-A7EFA66A3C63}"/>
    <cellStyle name="20% - Accent4 18" xfId="1269" xr:uid="{54E4D1A6-8525-45D4-8F12-EE67BE7DB331}"/>
    <cellStyle name="20% - Accent4 18 2" xfId="2371" xr:uid="{8C0BE4A8-BB5C-46B6-8C02-6E6F1451D3AB}"/>
    <cellStyle name="20% - Accent4 19" xfId="1383" xr:uid="{8B91A6B7-C915-4294-948E-2336D0C0EA6E}"/>
    <cellStyle name="20% - Accent4 19 2" xfId="2420" xr:uid="{45BE08EF-77F1-4F6C-90EF-88F5726D0C4C}"/>
    <cellStyle name="20% - Accent4 2" xfId="200" xr:uid="{30A2B001-1DEC-4CE1-AFFE-617FA671F955}"/>
    <cellStyle name="20% - Accent4 2 10" xfId="1217" xr:uid="{50D9DC81-AD47-49E7-B1C1-559263D46574}"/>
    <cellStyle name="20% - Accent4 2 11" xfId="1332" xr:uid="{E5047F84-DA48-436C-97ED-862054B7E09C}"/>
    <cellStyle name="20% - Accent4 2 12" xfId="1442" xr:uid="{32801D3B-04BF-4721-9CCE-5C4F4C6453D9}"/>
    <cellStyle name="20% - Accent4 2 13" xfId="1548" xr:uid="{6B170C8C-11CA-4B2A-944B-AE9FD016385D}"/>
    <cellStyle name="20% - Accent4 2 14" xfId="1977" xr:uid="{88AF48D9-8BAB-4073-9924-853D6EE142F2}"/>
    <cellStyle name="20% - Accent4 2 2" xfId="448" xr:uid="{8981C6E7-4984-4D54-B2F3-C1BDCB088698}"/>
    <cellStyle name="20% - Accent4 2 2 10" xfId="1656" xr:uid="{EF400E28-D78B-4E59-92FC-FB06CE0E6416}"/>
    <cellStyle name="20% - Accent4 2 2 11" xfId="1743" xr:uid="{209C3AF2-F762-4011-8887-ED832B27B2BA}"/>
    <cellStyle name="20% - Accent4 2 2 2" xfId="723" xr:uid="{17F52862-CBAF-41BD-8E15-7B4B20B4E7B2}"/>
    <cellStyle name="20% - Accent4 2 2 2 2" xfId="1857" xr:uid="{77DFEE65-3352-4EF8-9F30-0C00CAE0120C}"/>
    <cellStyle name="20% - Accent4 2 2 3" xfId="978" xr:uid="{8868C769-BF81-4ED6-8B62-D8203D1B9495}"/>
    <cellStyle name="20% - Accent4 2 2 4" xfId="993" xr:uid="{4BBEF099-F488-4D47-815E-03FA0AF8CC0A}"/>
    <cellStyle name="20% - Accent4 2 2 5" xfId="1112" xr:uid="{DFEC65C4-A5FA-4039-85AB-57019484C161}"/>
    <cellStyle name="20% - Accent4 2 2 6" xfId="1230" xr:uid="{FC5D78D9-391F-4C24-861B-0E8F1730B2CD}"/>
    <cellStyle name="20% - Accent4 2 2 7" xfId="1345" xr:uid="{808CE675-4042-4BD0-B4D4-228C1BCDC9F1}"/>
    <cellStyle name="20% - Accent4 2 2 8" xfId="1454" xr:uid="{D758DBC3-3B04-449C-A46C-8056AE060B85}"/>
    <cellStyle name="20% - Accent4 2 2 9" xfId="1560" xr:uid="{21418390-A20F-4F48-8FB9-B4DED55D9EB9}"/>
    <cellStyle name="20% - Accent4 2 3" xfId="467" xr:uid="{CA516ADF-616B-4CBD-8EFB-52D0C08F2FC9}"/>
    <cellStyle name="20% - Accent4 2 3 10" xfId="1696" xr:uid="{F1CF7CB3-B511-4676-8E44-9BAA4016DEE6}"/>
    <cellStyle name="20% - Accent4 2 3 10 2" xfId="2561" xr:uid="{44E66D6D-91A7-4F79-9C4C-9B5D5C9A5381}"/>
    <cellStyle name="20% - Accent4 2 3 11" xfId="1776" xr:uid="{550E4634-9D72-49C9-B50B-B94B512CF4A5}"/>
    <cellStyle name="20% - Accent4 2 3 11 2" xfId="2598" xr:uid="{205A1988-CE31-4F41-98D1-160D05984180}"/>
    <cellStyle name="20% - Accent4 2 3 2" xfId="664" xr:uid="{B38EE62E-0AF3-41A6-9DF3-B52BBF640048}"/>
    <cellStyle name="20% - Accent4 2 3 2 2" xfId="2160" xr:uid="{005B8789-1CB0-4341-A5AF-D7F3FE49F404}"/>
    <cellStyle name="20% - Accent4 2 3 3" xfId="922" xr:uid="{31DD2E79-04F2-45E2-8B5A-F200720C5905}"/>
    <cellStyle name="20% - Accent4 2 3 3 2" xfId="2227" xr:uid="{0661130C-C497-4F69-8AE3-4F3BA8C019AF}"/>
    <cellStyle name="20% - Accent4 2 3 4" xfId="1041" xr:uid="{B7573844-3A29-4BD1-8950-B39E13E2B316}"/>
    <cellStyle name="20% - Accent4 2 3 4 2" xfId="2278" xr:uid="{7B2402C1-1305-49DF-9442-ED2A042F22B2}"/>
    <cellStyle name="20% - Accent4 2 3 5" xfId="1159" xr:uid="{4F604FDE-25E8-46C0-BE83-44BAB503729C}"/>
    <cellStyle name="20% - Accent4 2 3 5 2" xfId="2328" xr:uid="{A4409B9A-FF39-4B98-A0B4-095F0019105D}"/>
    <cellStyle name="20% - Accent4 2 3 6" xfId="1277" xr:uid="{5CE2C796-F516-48C9-9041-33FC5CBDDE17}"/>
    <cellStyle name="20% - Accent4 2 3 6 2" xfId="2378" xr:uid="{1AE3DDC2-B307-4ACC-8AB4-7B44185A7632}"/>
    <cellStyle name="20% - Accent4 2 3 7" xfId="1390" xr:uid="{01371F8C-4F3A-4C5A-ADCF-33A7950D336E}"/>
    <cellStyle name="20% - Accent4 2 3 7 2" xfId="2426" xr:uid="{BB2FBD8B-85DB-490F-9368-F3BFA96C2E43}"/>
    <cellStyle name="20% - Accent4 2 3 8" xfId="1498" xr:uid="{47CEC7F0-B9FC-4E8D-9BE6-47F4CC00F3DA}"/>
    <cellStyle name="20% - Accent4 2 3 8 2" xfId="2473" xr:uid="{1C6D47AE-DB7E-420F-A0F0-00AAD00ABB0D}"/>
    <cellStyle name="20% - Accent4 2 3 9" xfId="1602" xr:uid="{4368ACEF-83FF-4B98-8EEA-FC94FD75CC6E}"/>
    <cellStyle name="20% - Accent4 2 3 9 2" xfId="2518" xr:uid="{393B89C3-31C2-4C33-9497-FD533C666A1D}"/>
    <cellStyle name="20% - Accent4 2 4" xfId="569" xr:uid="{9034AC4A-6B57-48AF-B4BA-8A4DD1CC21B8}"/>
    <cellStyle name="20% - Accent4 2 4 2" xfId="1858" xr:uid="{3E4FDFC1-4874-4F14-B5AD-A46E28ECD7FE}"/>
    <cellStyle name="20% - Accent4 2 5" xfId="836" xr:uid="{68D69039-1311-4CBA-AE02-EED5B86F16D8}"/>
    <cellStyle name="20% - Accent4 2 6" xfId="565" xr:uid="{3F7628EE-4938-4AE3-AB07-8E79628FA961}"/>
    <cellStyle name="20% - Accent4 2 7" xfId="549" xr:uid="{C4187F66-A2A3-4821-9B85-BC8753B038E5}"/>
    <cellStyle name="20% - Accent4 2 8" xfId="958" xr:uid="{E7C3378D-6C29-45BE-A699-01DA37FFD5DB}"/>
    <cellStyle name="20% - Accent4 2 9" xfId="1099" xr:uid="{7864D1B6-1217-4E2D-8307-97551D9ACDBB}"/>
    <cellStyle name="20% - Accent4 20" xfId="1491" xr:uid="{C283EB5A-4374-4BD6-A83E-04F46532C134}"/>
    <cellStyle name="20% - Accent4 20 2" xfId="2467" xr:uid="{6B8613CC-88E7-4115-B74B-1312709A675B}"/>
    <cellStyle name="20% - Accent4 21" xfId="1596" xr:uid="{90B92A8B-1ED0-4643-A840-10223BC65D6A}"/>
    <cellStyle name="20% - Accent4 21 2" xfId="2512" xr:uid="{DDBA2849-FA0A-4523-89DB-95A4E30A537A}"/>
    <cellStyle name="20% - Accent4 22" xfId="1690" xr:uid="{0B8EFF9D-28EE-4EBA-A264-FE4F77A3A18F}"/>
    <cellStyle name="20% - Accent4 22 2" xfId="2555" xr:uid="{EDBDE4DD-F9C4-4841-846F-BA4419EF79E4}"/>
    <cellStyle name="20% - Accent4 23" xfId="1928" xr:uid="{940048B1-1954-4868-A7DD-C5CFA3E7A5CD}"/>
    <cellStyle name="20% - Accent4 23 2" xfId="2652" xr:uid="{DBE87339-C715-4317-B215-49C848361E33}"/>
    <cellStyle name="20% - Accent4 24" xfId="1949" xr:uid="{34A83B3B-4A67-4E87-8126-87E180E76CBA}"/>
    <cellStyle name="20% - Accent4 3" xfId="296" xr:uid="{36D47AF8-ABF7-425B-89B4-4CB1ABE0047F}"/>
    <cellStyle name="20% - Accent4 3 10" xfId="1286" xr:uid="{A0062EDD-94D7-4724-8EDB-5107D196983A}"/>
    <cellStyle name="20% - Accent4 3 11" xfId="1399" xr:uid="{FE81A1D6-D04F-4076-87AE-16202CD4224E}"/>
    <cellStyle name="20% - Accent4 3 12" xfId="1506" xr:uid="{84B81118-5996-4F75-97FC-E46765070110}"/>
    <cellStyle name="20% - Accent4 3 13" xfId="1608" xr:uid="{E67C525B-B775-45B2-8F26-57F6905BF962}"/>
    <cellStyle name="20% - Accent4 3 14" xfId="1995" xr:uid="{41FA38E0-0F2B-4D18-911F-17CC9582F3D6}"/>
    <cellStyle name="20% - Accent4 3 2" xfId="481" xr:uid="{9564FEF3-51D3-42EE-AC15-432492D57AE3}"/>
    <cellStyle name="20% - Accent4 3 2 2" xfId="849" xr:uid="{3BED5CDE-C8FC-40F2-A480-CD5416F4A622}"/>
    <cellStyle name="20% - Accent4 3 2 2 2" xfId="1859" xr:uid="{A0D462E1-2ECC-4DE2-9813-0FC42039C635}"/>
    <cellStyle name="20% - Accent4 3 2 3" xfId="1860" xr:uid="{824F2138-F072-4CCA-8D1F-88E7D912E637}"/>
    <cellStyle name="20% - Accent4 3 3" xfId="588" xr:uid="{6AB05812-ADAB-4FD3-B4FE-3E307192DE30}"/>
    <cellStyle name="20% - Accent4 3 3 10" xfId="1660" xr:uid="{D9A56109-372E-4FFA-98FC-B1B650FFAFD9}"/>
    <cellStyle name="20% - Accent4 3 3 10 2" xfId="2549" xr:uid="{8E3A91A9-23F2-4458-80D1-411E112C5756}"/>
    <cellStyle name="20% - Accent4 3 3 11" xfId="1746" xr:uid="{E8D9977D-2787-454F-8645-C2AE9F53240E}"/>
    <cellStyle name="20% - Accent4 3 3 11 2" xfId="2590" xr:uid="{93D2F7F8-3A3D-464F-BBF8-A52E603A3F37}"/>
    <cellStyle name="20% - Accent4 3 3 2" xfId="683" xr:uid="{7D678BC8-0AEE-4345-A5DC-36038E064B03}"/>
    <cellStyle name="20% - Accent4 3 3 2 2" xfId="2174" xr:uid="{DB27770F-0755-44AB-86B9-B2538C1DB46A}"/>
    <cellStyle name="20% - Accent4 3 3 3" xfId="940" xr:uid="{FB63B1E6-5218-403A-9656-465A23F6AACA}"/>
    <cellStyle name="20% - Accent4 3 3 3 2" xfId="2244" xr:uid="{C5D3E073-9786-47AF-B3D4-74BCBD02A132}"/>
    <cellStyle name="20% - Accent4 3 3 4" xfId="998" xr:uid="{94C92FE5-32D3-4B3B-94EF-F35840CE3F21}"/>
    <cellStyle name="20% - Accent4 3 3 4 2" xfId="2262" xr:uid="{D2D1C0E7-C062-4769-A479-B207977B11C7}"/>
    <cellStyle name="20% - Accent4 3 3 5" xfId="1117" xr:uid="{4DEF2D79-0091-41A1-BC9F-95BA314BD55D}"/>
    <cellStyle name="20% - Accent4 3 3 5 2" xfId="2313" xr:uid="{627DE543-B77F-4EB9-A061-5EC43D71EC35}"/>
    <cellStyle name="20% - Accent4 3 3 6" xfId="1235" xr:uid="{4EE4D0C0-12DC-4837-9D0F-67F0B9B11879}"/>
    <cellStyle name="20% - Accent4 3 3 6 2" xfId="2363" xr:uid="{AC2D82BB-A9C0-4D47-AA85-03E131181475}"/>
    <cellStyle name="20% - Accent4 3 3 7" xfId="1350" xr:uid="{626CC186-403B-44CD-BD67-D3E1C4238BF3}"/>
    <cellStyle name="20% - Accent4 3 3 7 2" xfId="2412" xr:uid="{ECF40609-5CC3-4404-AE17-4D8BCDA73D69}"/>
    <cellStyle name="20% - Accent4 3 3 8" xfId="1458" xr:uid="{FD1F0661-0ECA-4E7B-ACF7-055170CCA9FE}"/>
    <cellStyle name="20% - Accent4 3 3 8 2" xfId="2458" xr:uid="{25BBA22D-9BF5-4F77-8C2A-1FE404D8BA7B}"/>
    <cellStyle name="20% - Accent4 3 3 9" xfId="1564" xr:uid="{74010E0F-84C9-4F77-ADAC-03B3091F015D}"/>
    <cellStyle name="20% - Accent4 3 3 9 2" xfId="2505" xr:uid="{B18A14FA-1E8E-4C27-949E-85F060117C1E}"/>
    <cellStyle name="20% - Accent4 3 4" xfId="824" xr:uid="{81D670DC-5992-48DE-8691-BFD97F165440}"/>
    <cellStyle name="20% - Accent4 3 4 2" xfId="1861" xr:uid="{52FB5E17-0C6A-4C20-8DED-C3118135D549}"/>
    <cellStyle name="20% - Accent4 3 5" xfId="736" xr:uid="{62AF2E0F-CB47-494E-B482-44003B5FC259}"/>
    <cellStyle name="20% - Accent4 3 6" xfId="905" xr:uid="{A2E083D7-D729-47E8-B914-EDA449EC76AE}"/>
    <cellStyle name="20% - Accent4 3 7" xfId="870" xr:uid="{B40B16DA-7AA6-41A9-BE6C-26B71D842B47}"/>
    <cellStyle name="20% - Accent4 3 8" xfId="1050" xr:uid="{9DBFDF6A-2257-419B-AA36-F97648019BDF}"/>
    <cellStyle name="20% - Accent4 3 9" xfId="1168" xr:uid="{2BB860BB-A572-4214-BCE8-9D081DF98EF0}"/>
    <cellStyle name="20% - Accent4 4" xfId="311" xr:uid="{83B057B3-B1D2-4C14-8142-069A5CAB9ABB}"/>
    <cellStyle name="20% - Accent4 4 10" xfId="1180" xr:uid="{08CF52E3-CD63-4610-914C-EB57CB336F73}"/>
    <cellStyle name="20% - Accent4 4 11" xfId="1298" xr:uid="{685D7954-8DCD-4199-BF38-26144801D5A2}"/>
    <cellStyle name="20% - Accent4 4 12" xfId="2009" xr:uid="{BF2422C2-2E55-4798-90C8-87C1F43E5029}"/>
    <cellStyle name="20% - Accent4 4 2" xfId="597" xr:uid="{AADC667D-678F-4D29-B6CC-85C44B07E80F}"/>
    <cellStyle name="20% - Accent4 4 3" xfId="858" xr:uid="{1C34A0E4-5CE9-4E97-933A-7AE48BE657F5}"/>
    <cellStyle name="20% - Accent4 4 4" xfId="761" xr:uid="{E6830BD3-2AA2-4257-A853-4AF844469F71}"/>
    <cellStyle name="20% - Accent4 4 5" xfId="902" xr:uid="{33EBEC4C-8C7B-4739-AA73-4756C6986A9B}"/>
    <cellStyle name="20% - Accent4 4 6" xfId="742" xr:uid="{89B196A3-81B9-4D9B-8F7C-185AEA5EABB0}"/>
    <cellStyle name="20% - Accent4 4 7" xfId="907" xr:uid="{608E93CC-053E-41CF-B767-AD433108ED78}"/>
    <cellStyle name="20% - Accent4 4 8" xfId="984" xr:uid="{46DCE26D-21D1-44E7-B2F5-311F39DD8933}"/>
    <cellStyle name="20% - Accent4 4 9" xfId="1062" xr:uid="{1BCDDD3A-8E92-429F-8701-9AC9450CDDC4}"/>
    <cellStyle name="20% - Accent4 5" xfId="324" xr:uid="{5E6561E9-1315-4B79-BD78-725434841651}"/>
    <cellStyle name="20% - Accent4 5 10" xfId="1756" xr:uid="{D82C1E23-D9FC-4439-98B0-C45F73BD2978}"/>
    <cellStyle name="20% - Accent4 5 11" xfId="1820" xr:uid="{0CB21F9D-9685-4EF7-987C-B8ACB0020050}"/>
    <cellStyle name="20% - Accent4 5 12" xfId="2021" xr:uid="{7414E5EC-AB2F-4918-9851-4D8A51CC9F23}"/>
    <cellStyle name="20% - Accent4 5 2" xfId="755" xr:uid="{7B8B5594-9EC6-4112-9C38-177AF4768E09}"/>
    <cellStyle name="20% - Accent4 5 3" xfId="1010" xr:uid="{CBAF8001-830A-4899-B23D-C1B6CDDEF664}"/>
    <cellStyle name="20% - Accent4 5 4" xfId="1129" xr:uid="{D140FE5D-DB64-4633-BDE7-82C65BE822B5}"/>
    <cellStyle name="20% - Accent4 5 5" xfId="1247" xr:uid="{A9F91B4E-640C-4B6B-964F-A702FF5AECC1}"/>
    <cellStyle name="20% - Accent4 5 6" xfId="1362" xr:uid="{432F68D1-E00B-408A-A792-0D2705730333}"/>
    <cellStyle name="20% - Accent4 5 7" xfId="1470" xr:uid="{51C94351-2234-4B42-959D-D4CD2B312538}"/>
    <cellStyle name="20% - Accent4 5 8" xfId="1576" xr:uid="{542845E9-477D-42F8-BE48-B8ABF6026612}"/>
    <cellStyle name="20% - Accent4 5 9" xfId="1672" xr:uid="{E6DD4C0D-F6CC-4F48-A92F-AE66E681217E}"/>
    <cellStyle name="20% - Accent4 6" xfId="338" xr:uid="{B5D2E476-19B8-48D1-ABF7-7B53EDEA8DE3}"/>
    <cellStyle name="20% - Accent4 6 10" xfId="1779" xr:uid="{C5A5613B-11BD-4016-B563-84A43291A86E}"/>
    <cellStyle name="20% - Accent4 6 10 2" xfId="2601" xr:uid="{8308F567-0DEE-4F59-A372-D0BE91446DBD}"/>
    <cellStyle name="20% - Accent4 6 11" xfId="1832" xr:uid="{0A4E1EE2-1A98-4E21-83EB-8D858473BECA}"/>
    <cellStyle name="20% - Accent4 6 11 2" xfId="2628" xr:uid="{EBE7F8F0-DA66-471F-B2DE-99522CCD1721}"/>
    <cellStyle name="20% - Accent4 6 12" xfId="2035" xr:uid="{2D2BB814-4DDB-4FDB-AB73-7B8A9717DF80}"/>
    <cellStyle name="20% - Accent4 6 2" xfId="792" xr:uid="{E18269AC-9531-440C-946D-B5630089DE44}"/>
    <cellStyle name="20% - Accent4 6 2 2" xfId="2190" xr:uid="{DEEDF814-6B6A-4A8F-A9A1-8C3B7E266620}"/>
    <cellStyle name="20% - Accent4 6 3" xfId="1047" xr:uid="{E8B35D5D-7E1F-4698-B9A4-0AF21E21AFD2}"/>
    <cellStyle name="20% - Accent4 6 3 2" xfId="2282" xr:uid="{873AF933-B600-4842-A70A-26DFC08D8B57}"/>
    <cellStyle name="20% - Accent4 6 4" xfId="1165" xr:uid="{50279B7B-421A-4F6E-99FC-5AA6262EC3FD}"/>
    <cellStyle name="20% - Accent4 6 4 2" xfId="2332" xr:uid="{68F2472D-EA68-42CB-8830-11E56AC390FD}"/>
    <cellStyle name="20% - Accent4 6 5" xfId="1283" xr:uid="{9227C7A7-0D7E-4F49-B504-E34536A197E8}"/>
    <cellStyle name="20% - Accent4 6 5 2" xfId="2382" xr:uid="{065B56FB-3B00-4CD4-8568-A498FB3E8FB6}"/>
    <cellStyle name="20% - Accent4 6 6" xfId="1396" xr:uid="{4B7088C4-2211-4367-8B74-87727856C6A5}"/>
    <cellStyle name="20% - Accent4 6 6 2" xfId="2430" xr:uid="{6D38C9D5-9408-400D-90FF-CDC338FFB7C1}"/>
    <cellStyle name="20% - Accent4 6 7" xfId="1503" xr:uid="{97FEAEA3-DAA1-420A-8DE0-07719FF46D47}"/>
    <cellStyle name="20% - Accent4 6 7 2" xfId="2477" xr:uid="{D3CBD02D-CA55-4A7A-9811-E89CB37B1AB2}"/>
    <cellStyle name="20% - Accent4 6 8" xfId="1605" xr:uid="{151B7322-84F5-421A-9DEF-2103A809A94B}"/>
    <cellStyle name="20% - Accent4 6 8 2" xfId="2521" xr:uid="{0FFAB28C-DB03-4053-8347-8DE6DD1705B3}"/>
    <cellStyle name="20% - Accent4 6 9" xfId="1699" xr:uid="{CBC1C72A-4463-4D90-8750-8C869E757554}"/>
    <cellStyle name="20% - Accent4 6 9 2" xfId="2564" xr:uid="{2EB58CA1-477F-43D8-BEEA-83120FA516F2}"/>
    <cellStyle name="20% - Accent4 7" xfId="352" xr:uid="{DA639632-5AE4-48E0-BC8D-E7029DC4C886}"/>
    <cellStyle name="20% - Accent4 7 2" xfId="2048" xr:uid="{BD72FCB1-32FD-4A58-AE34-9A33ECE65262}"/>
    <cellStyle name="20% - Accent4 8" xfId="366" xr:uid="{2A847648-5D39-4859-B367-7E46E5CE0281}"/>
    <cellStyle name="20% - Accent4 8 2" xfId="2061" xr:uid="{B51AB56C-2E6E-43FD-9017-9003E1451645}"/>
    <cellStyle name="20% - Accent4 9" xfId="377" xr:uid="{C782B384-B57C-410A-8E9D-35DAB76E9E79}"/>
    <cellStyle name="20% - Accent4 9 2" xfId="2072" xr:uid="{10BEB237-C371-43FB-81B8-4CD5D238EC4F}"/>
    <cellStyle name="20% - Accent5" xfId="29" builtinId="46" customBuiltin="1"/>
    <cellStyle name="20% - Accent5 10" xfId="393" xr:uid="{303AB684-00B2-4FC5-B247-C33F2E37167D}"/>
    <cellStyle name="20% - Accent5 10 2" xfId="2088" xr:uid="{A6241BF4-B029-432F-8BE4-41429575C194}"/>
    <cellStyle name="20% - Accent5 11" xfId="403" xr:uid="{7F9C21C8-5DA2-4271-9678-B287EE606DB4}"/>
    <cellStyle name="20% - Accent5 11 2" xfId="2098" xr:uid="{7D576DA2-18F1-4F68-A54C-9F7F7F915995}"/>
    <cellStyle name="20% - Accent5 12" xfId="413" xr:uid="{EC3D73D6-24BE-425F-893F-9F3B4371B7FD}"/>
    <cellStyle name="20% - Accent5 12 2" xfId="2108" xr:uid="{E4FAB745-482D-4266-99EC-1CD6D191DB4B}"/>
    <cellStyle name="20% - Accent5 13" xfId="534" xr:uid="{9082A5AB-1678-4AC6-B9AF-7BAB47ECD4FC}"/>
    <cellStyle name="20% - Accent5 13 2" xfId="2133" xr:uid="{AD0803A1-8D8E-4CF5-AFBB-36EF889FD293}"/>
    <cellStyle name="20% - Accent5 14" xfId="512" xr:uid="{C0CF36B6-8B96-4D5B-9333-EF9B159A9BB6}"/>
    <cellStyle name="20% - Accent5 14 2" xfId="2122" xr:uid="{17BCD988-4EF6-4E4E-B249-2BEB53D1EDAA}"/>
    <cellStyle name="20% - Accent5 15" xfId="900" xr:uid="{E9EBF64A-6F71-48AC-9A0B-BA5B170920D8}"/>
    <cellStyle name="20% - Accent5 15 2" xfId="2214" xr:uid="{7AB5D530-CDC7-452A-8F7C-60BFE187B353}"/>
    <cellStyle name="20% - Accent5 16" xfId="931" xr:uid="{AABF5E34-0476-4942-BAAC-AF8ABBC22197}"/>
    <cellStyle name="20% - Accent5 16 2" xfId="2235" xr:uid="{6001E376-6B18-4691-85A9-AACBA1301C72}"/>
    <cellStyle name="20% - Accent5 17" xfId="816" xr:uid="{EB3C064E-9581-4CF2-B2ED-0B0F5369477D}"/>
    <cellStyle name="20% - Accent5 17 2" xfId="2198" xr:uid="{E7A386E4-8C41-4803-87DF-9ADC244BD4BE}"/>
    <cellStyle name="20% - Accent5 18" xfId="1020" xr:uid="{3B93D33F-E850-402A-B5DA-02D27265342C}"/>
    <cellStyle name="20% - Accent5 18 2" xfId="2265" xr:uid="{49EA14CF-09BE-484F-9075-E1E895DEFA06}"/>
    <cellStyle name="20% - Accent5 19" xfId="1139" xr:uid="{C7FCDA43-83E5-4702-A6FF-90F7D7FBDC7C}"/>
    <cellStyle name="20% - Accent5 19 2" xfId="2316" xr:uid="{192F6CCF-B16C-4335-85D8-BD34F3AF02AE}"/>
    <cellStyle name="20% - Accent5 2" xfId="202" xr:uid="{FE8DE4E6-3289-4461-9110-58718E17EB9E}"/>
    <cellStyle name="20% - Accent5 2 10" xfId="1406" xr:uid="{01D8C983-70F1-43AF-8116-B28D38320C44}"/>
    <cellStyle name="20% - Accent5 2 11" xfId="1513" xr:uid="{5F2721EE-EB7E-4197-8C91-BE6A081CAD4F}"/>
    <cellStyle name="20% - Accent5 2 12" xfId="1614" xr:uid="{DA8EF07D-9E22-4F45-993A-4B780F2E9E40}"/>
    <cellStyle name="20% - Accent5 2 13" xfId="1707" xr:uid="{8490CE10-EDB5-4F13-B68D-6F9972ED7822}"/>
    <cellStyle name="20% - Accent5 2 14" xfId="1979" xr:uid="{0DA4B29F-D550-4FED-BBDC-7AB8E938F02F}"/>
    <cellStyle name="20% - Accent5 2 2" xfId="452" xr:uid="{F09BA017-38DB-4F7C-AE5B-0071D5994447}"/>
    <cellStyle name="20% - Accent5 2 2 10" xfId="1735" xr:uid="{7B676E25-A40C-4053-B63A-106D6D1DF40F}"/>
    <cellStyle name="20% - Accent5 2 2 11" xfId="1806" xr:uid="{17EED615-F36C-4890-A08C-EB79ADB3B938}"/>
    <cellStyle name="20% - Accent5 2 2 2" xfId="727" xr:uid="{92D17E3C-529D-4FA2-BF06-35171140361E}"/>
    <cellStyle name="20% - Accent5 2 2 2 2" xfId="1862" xr:uid="{39A571B4-49CE-473F-8606-E0DD65F7FB1D}"/>
    <cellStyle name="20% - Accent5 2 2 3" xfId="982" xr:uid="{A8D85799-71D8-4F99-886A-22DE34FA2700}"/>
    <cellStyle name="20% - Accent5 2 2 4" xfId="1100" xr:uid="{FC5D5A0C-2D5A-4872-8B67-67E06E317D65}"/>
    <cellStyle name="20% - Accent5 2 2 5" xfId="1218" xr:uid="{8EFE5659-4CCF-496F-AE5A-24501B458F5B}"/>
    <cellStyle name="20% - Accent5 2 2 6" xfId="1333" xr:uid="{ABFDB7D1-170F-4420-8574-FEABBF78BE44}"/>
    <cellStyle name="20% - Accent5 2 2 7" xfId="1443" xr:uid="{A685DA9E-AC2A-4A63-82DE-20D739698951}"/>
    <cellStyle name="20% - Accent5 2 2 8" xfId="1549" xr:uid="{DF10147C-FA7A-45D6-83D5-517DF494DA06}"/>
    <cellStyle name="20% - Accent5 2 2 9" xfId="1645" xr:uid="{891668EA-0758-4D4D-88F0-22F062C6CFFC}"/>
    <cellStyle name="20% - Accent5 2 3" xfId="469" xr:uid="{610980ED-26E1-4058-A158-EEDFD464FFF5}"/>
    <cellStyle name="20% - Accent5 2 3 10" xfId="1485" xr:uid="{B2CF0E77-FE1D-4072-87C5-42174FA4BAD7}"/>
    <cellStyle name="20% - Accent5 2 3 10 2" xfId="2465" xr:uid="{69934E32-F77F-4E6E-99A6-CB5CB852253F}"/>
    <cellStyle name="20% - Accent5 2 3 11" xfId="1590" xr:uid="{ED39D26D-14E7-4210-8AB7-12DE23D2661A}"/>
    <cellStyle name="20% - Accent5 2 3 11 2" xfId="2510" xr:uid="{8009C08C-3912-4A41-9925-496A86BA6672}"/>
    <cellStyle name="20% - Accent5 2 3 2" xfId="668" xr:uid="{F746E436-8334-41D7-B5AE-3BBA696513F1}"/>
    <cellStyle name="20% - Accent5 2 3 2 2" xfId="2162" xr:uid="{D5225CB2-1D81-4DAC-B6F5-F3988910A866}"/>
    <cellStyle name="20% - Accent5 2 3 3" xfId="926" xr:uid="{B6A3C9C8-8BA6-40AE-A6CF-FCC98F6D9EF2}"/>
    <cellStyle name="20% - Accent5 2 3 3 2" xfId="2231" xr:uid="{0EC70B09-059D-45AE-825B-5F7E136127FA}"/>
    <cellStyle name="20% - Accent5 2 3 4" xfId="840" xr:uid="{732C4145-B424-4DB2-8FE6-13780252ACDE}"/>
    <cellStyle name="20% - Accent5 2 3 4 2" xfId="2200" xr:uid="{4475E008-91B7-4B3B-860E-12E030CF0237}"/>
    <cellStyle name="20% - Accent5 2 3 5" xfId="525" xr:uid="{1FE3E368-414F-4D74-9945-B98BBA6908BC}"/>
    <cellStyle name="20% - Accent5 2 3 5 2" xfId="2128" xr:uid="{DA1CEC62-1CB7-4955-9D45-B70ED19A7E28}"/>
    <cellStyle name="20% - Accent5 2 3 6" xfId="1026" xr:uid="{DCDF1488-45E6-468B-A283-F845ACC2FE7A}"/>
    <cellStyle name="20% - Accent5 2 3 6 2" xfId="2268" xr:uid="{C0DB0A1F-CAFB-4913-99F3-0C7011D6C91C}"/>
    <cellStyle name="20% - Accent5 2 3 7" xfId="1145" xr:uid="{2E62F0AD-5043-4415-8FBF-847F625156EF}"/>
    <cellStyle name="20% - Accent5 2 3 7 2" xfId="2319" xr:uid="{5AE75653-331C-47A9-A7E6-EE1E5C060DCF}"/>
    <cellStyle name="20% - Accent5 2 3 8" xfId="1263" xr:uid="{B2C05627-7911-4C30-85EE-8DB8F5A3408D}"/>
    <cellStyle name="20% - Accent5 2 3 8 2" xfId="2369" xr:uid="{969ABD6B-01FB-473C-8DA2-808CB4DE6AFE}"/>
    <cellStyle name="20% - Accent5 2 3 9" xfId="1377" xr:uid="{A4BCA369-884D-473E-A2D3-F8287F3C4E43}"/>
    <cellStyle name="20% - Accent5 2 3 9 2" xfId="2418" xr:uid="{9EA5A825-ED94-4AE0-A9EE-067AF421FBBC}"/>
    <cellStyle name="20% - Accent5 2 4" xfId="573" xr:uid="{F27F8C41-807C-4789-930B-64AB2B502F86}"/>
    <cellStyle name="20% - Accent5 2 4 2" xfId="1863" xr:uid="{7EA05067-C5FE-4A26-9A26-E12EB44ABE47}"/>
    <cellStyle name="20% - Accent5 2 5" xfId="735" xr:uid="{3F5AC757-EC2D-4851-806B-3480591CC551}"/>
    <cellStyle name="20% - Accent5 2 6" xfId="898" xr:uid="{8E6CA1DA-342B-4898-9B7C-C8AAAC5518CC}"/>
    <cellStyle name="20% - Accent5 2 7" xfId="1057" xr:uid="{21828824-1EE5-420E-BA3C-62C12A22CDB6}"/>
    <cellStyle name="20% - Accent5 2 8" xfId="1175" xr:uid="{0D52567C-2C9F-476E-BAE3-597092D924F2}"/>
    <cellStyle name="20% - Accent5 2 9" xfId="1293" xr:uid="{AFAB2E20-3F77-43F3-BC53-FA116DF9DAEE}"/>
    <cellStyle name="20% - Accent5 20" xfId="1257" xr:uid="{B83452FA-7C92-4050-A3AE-7DB736563126}"/>
    <cellStyle name="20% - Accent5 20 2" xfId="2366" xr:uid="{51D1B6DD-6ADE-4650-9882-1236802BBE68}"/>
    <cellStyle name="20% - Accent5 21" xfId="1371" xr:uid="{15071648-4A46-415A-B675-40E08CE1DE07}"/>
    <cellStyle name="20% - Accent5 21 2" xfId="2415" xr:uid="{335A1274-18AC-49A1-8E52-C5B939A86952}"/>
    <cellStyle name="20% - Accent5 22" xfId="1479" xr:uid="{87668184-28AA-40FB-9430-2953707D47E4}"/>
    <cellStyle name="20% - Accent5 22 2" xfId="2461" xr:uid="{CB9569B8-F5AD-49F9-B83B-ADD79983AAF5}"/>
    <cellStyle name="20% - Accent5 23" xfId="1931" xr:uid="{09B0DF91-B8E9-41AB-8D10-6E6CB417E361}"/>
    <cellStyle name="20% - Accent5 23 2" xfId="2655" xr:uid="{887489FD-FAEE-437E-A5BE-25036B536822}"/>
    <cellStyle name="20% - Accent5 24" xfId="1952" xr:uid="{F5638A23-CF2A-409F-BA87-B60913D670BD}"/>
    <cellStyle name="20% - Accent5 3" xfId="300" xr:uid="{8EDCFE8D-F5B6-49BD-BF45-DEB6D6F5569E}"/>
    <cellStyle name="20% - Accent5 3 10" xfId="989" xr:uid="{F1B3CDAE-F4E0-455D-BEAA-24896B5DE46D}"/>
    <cellStyle name="20% - Accent5 3 11" xfId="1060" xr:uid="{9333FFD5-C05A-4F23-B6DB-3C86CCC11E39}"/>
    <cellStyle name="20% - Accent5 3 12" xfId="1178" xr:uid="{2062DB86-36C2-44F6-9956-CA4B5290BBD1}"/>
    <cellStyle name="20% - Accent5 3 13" xfId="1296" xr:uid="{849659F9-3A2E-416E-8A72-49B6D3DA4B3C}"/>
    <cellStyle name="20% - Accent5 3 14" xfId="1998" xr:uid="{B4C368F1-4CD2-41EE-A64C-CDB44F203ED0}"/>
    <cellStyle name="20% - Accent5 3 2" xfId="483" xr:uid="{2A8F3F6A-26C2-43CE-99D2-2B4CE7E9A82D}"/>
    <cellStyle name="20% - Accent5 3 2 2" xfId="851" xr:uid="{DB66ABE0-11B8-4C55-919D-FDA5529229ED}"/>
    <cellStyle name="20% - Accent5 3 2 2 2" xfId="1864" xr:uid="{77EF0256-EF7B-4B44-952D-1AC7DAEDFDCE}"/>
    <cellStyle name="20% - Accent5 3 2 3" xfId="1865" xr:uid="{028B4FFF-0DE2-442F-BD8A-374F1399FC9F}"/>
    <cellStyle name="20% - Accent5 3 3" xfId="590" xr:uid="{470B63CB-73AB-4C32-8226-81E8E18428EC}"/>
    <cellStyle name="20% - Accent5 3 3 10" xfId="1732" xr:uid="{39C3EC8F-5BEA-4A87-8BAD-21C1835CB304}"/>
    <cellStyle name="20% - Accent5 3 3 10 2" xfId="2583" xr:uid="{495FFEB4-8148-42A2-A36A-86245FA1074D}"/>
    <cellStyle name="20% - Accent5 3 3 11" xfId="1803" xr:uid="{B0B63E44-49C3-47FD-8DD6-01F963AF6948}"/>
    <cellStyle name="20% - Accent5 3 3 11 2" xfId="2616" xr:uid="{F9671EAC-3006-45F7-A3FF-553450F43C89}"/>
    <cellStyle name="20% - Accent5 3 3 2" xfId="685" xr:uid="{B1354384-F60D-4C4F-992E-2B5F7B39512E}"/>
    <cellStyle name="20% - Accent5 3 3 2 2" xfId="2176" xr:uid="{6E366663-C586-4FE4-9D67-BA3A1A41C690}"/>
    <cellStyle name="20% - Accent5 3 3 3" xfId="942" xr:uid="{5CBB247A-5429-4408-9E06-8F13E96C84ED}"/>
    <cellStyle name="20% - Accent5 3 3 3 2" xfId="2246" xr:uid="{41760B77-F499-4F0F-A780-C8E5E6FA6267}"/>
    <cellStyle name="20% - Accent5 3 3 4" xfId="1095" xr:uid="{71B07737-31EE-486C-81E5-A5A5FC4297E3}"/>
    <cellStyle name="20% - Accent5 3 3 4 2" xfId="2303" xr:uid="{E19CF225-BEAB-4F38-ABB4-5DEBBB6D6E1F}"/>
    <cellStyle name="20% - Accent5 3 3 5" xfId="1213" xr:uid="{0EFEE264-B30B-48C2-A6DA-AD44A4F814D0}"/>
    <cellStyle name="20% - Accent5 3 3 5 2" xfId="2353" xr:uid="{21C07EF4-D13F-48D2-8D22-3228BF95D680}"/>
    <cellStyle name="20% - Accent5 3 3 6" xfId="1328" xr:uid="{723CC72E-ACA8-4C79-8955-862B15894DDC}"/>
    <cellStyle name="20% - Accent5 3 3 6 2" xfId="2402" xr:uid="{15A50989-F40D-49C4-995B-51A882955644}"/>
    <cellStyle name="20% - Accent5 3 3 7" xfId="1438" xr:uid="{9D8AE839-BAC1-4FBD-A09A-09F0F1C028C4}"/>
    <cellStyle name="20% - Accent5 3 3 7 2" xfId="2450" xr:uid="{3955FEB7-51E1-4F35-86E2-059C4826ED92}"/>
    <cellStyle name="20% - Accent5 3 3 8" xfId="1544" xr:uid="{2C6C1EFE-BC23-4BF8-B3EF-9B4C2BE8AF7A}"/>
    <cellStyle name="20% - Accent5 3 3 8 2" xfId="2497" xr:uid="{A47A4C10-7399-4F9C-8780-D70829EB264B}"/>
    <cellStyle name="20% - Accent5 3 3 9" xfId="1641" xr:uid="{090047B8-0218-4911-9098-C641D8617908}"/>
    <cellStyle name="20% - Accent5 3 3 9 2" xfId="2541" xr:uid="{4F5BABED-37A3-4CB6-81B5-BF9CE8C6FF58}"/>
    <cellStyle name="20% - Accent5 3 4" xfId="826" xr:uid="{7709A287-AC60-4F39-8432-398295066EBA}"/>
    <cellStyle name="20% - Accent5 3 4 2" xfId="1866" xr:uid="{84DCA1A8-5128-466C-B01F-C302C905BA50}"/>
    <cellStyle name="20% - Accent5 3 5" xfId="833" xr:uid="{D1D91032-9723-4ED8-8C51-782BEF67B358}"/>
    <cellStyle name="20% - Accent5 3 6" xfId="532" xr:uid="{BBACD05B-9FE0-4A47-8452-3200E5D56877}"/>
    <cellStyle name="20% - Accent5 3 7" xfId="522" xr:uid="{AD2E5BC4-E9A3-4E62-AC17-4A90ADFB8D41}"/>
    <cellStyle name="20% - Accent5 3 8" xfId="901" xr:uid="{9CFC327C-BB50-47AE-A8D8-CEAEBCC20224}"/>
    <cellStyle name="20% - Accent5 3 9" xfId="988" xr:uid="{8236748D-8589-43BE-81F6-6720719B2F21}"/>
    <cellStyle name="20% - Accent5 4" xfId="314" xr:uid="{34EB3CBC-59FF-4065-95F8-C548020DC68D}"/>
    <cellStyle name="20% - Accent5 4 10" xfId="1683" xr:uid="{CCEF64C3-ECA7-4DEC-9D6F-A9F158FBCBE1}"/>
    <cellStyle name="20% - Accent5 4 11" xfId="1766" xr:uid="{CC0F405C-A6AD-4D41-9129-1D4EBFEBE191}"/>
    <cellStyle name="20% - Accent5 4 12" xfId="2012" xr:uid="{4980C0EA-1FF6-411A-879F-732815305A88}"/>
    <cellStyle name="20% - Accent5 4 2" xfId="598" xr:uid="{E0FE1B91-9434-4326-8991-C97B962D7EFF}"/>
    <cellStyle name="20% - Accent5 4 3" xfId="859" xr:uid="{A8AD249C-D4F4-48F8-A5EF-0A132F7F0914}"/>
    <cellStyle name="20% - Accent5 4 4" xfId="1024" xr:uid="{52DE9A4D-406B-4FCC-8D03-7DFE65C6BEF3}"/>
    <cellStyle name="20% - Accent5 4 5" xfId="1143" xr:uid="{B0ABAC65-9372-46CA-BEBB-9EE69BD44F8E}"/>
    <cellStyle name="20% - Accent5 4 6" xfId="1261" xr:uid="{44FCF252-4268-46CF-A957-19216ABEE608}"/>
    <cellStyle name="20% - Accent5 4 7" xfId="1375" xr:uid="{3AE378E3-04B6-44F4-8920-D45E07291C3F}"/>
    <cellStyle name="20% - Accent5 4 8" xfId="1483" xr:uid="{25497053-CD84-4A5D-8D48-47D4EA948419}"/>
    <cellStyle name="20% - Accent5 4 9" xfId="1588" xr:uid="{96C5A380-CB58-44E1-B6E6-7FCA0E7365DE}"/>
    <cellStyle name="20% - Accent5 5" xfId="327" xr:uid="{190EBB1C-4AE3-40CA-85FF-8048D2B30F47}"/>
    <cellStyle name="20% - Accent5 5 10" xfId="1758" xr:uid="{00DEB513-2A70-4B7C-B499-7D713E931428}"/>
    <cellStyle name="20% - Accent5 5 11" xfId="1822" xr:uid="{B2998A92-52DF-4BA0-BC21-DF32649CC87D}"/>
    <cellStyle name="20% - Accent5 5 12" xfId="2024" xr:uid="{FCE4123D-1378-4607-B544-5843C864CC16}"/>
    <cellStyle name="20% - Accent5 5 2" xfId="757" xr:uid="{1F0154B4-1494-4A58-B073-E968272D0100}"/>
    <cellStyle name="20% - Accent5 5 3" xfId="1012" xr:uid="{989AB0B4-2D15-4A0A-B50F-A8DB0E0CADCE}"/>
    <cellStyle name="20% - Accent5 5 4" xfId="1131" xr:uid="{5B00E986-443C-4B4F-9777-28C59A3B9590}"/>
    <cellStyle name="20% - Accent5 5 5" xfId="1249" xr:uid="{1427FDDF-DDCC-4E8A-ADE1-9D200E847E59}"/>
    <cellStyle name="20% - Accent5 5 6" xfId="1364" xr:uid="{4E56ED3B-8D97-4CB3-8AA7-6377B6A627EC}"/>
    <cellStyle name="20% - Accent5 5 7" xfId="1472" xr:uid="{E02EEB86-D433-4722-853A-9DCA444FDD14}"/>
    <cellStyle name="20% - Accent5 5 8" xfId="1578" xr:uid="{2EC9BDC5-47FC-498B-8546-4FDA3B1B5802}"/>
    <cellStyle name="20% - Accent5 5 9" xfId="1674" xr:uid="{5D8310D4-A339-4CA7-8143-0A6302655DC0}"/>
    <cellStyle name="20% - Accent5 6" xfId="342" xr:uid="{F6429A64-9840-40D9-AAC0-5B47751AE0BD}"/>
    <cellStyle name="20% - Accent5 6 10" xfId="1782" xr:uid="{55608500-3275-4C89-A1DE-F07C7AB86C6B}"/>
    <cellStyle name="20% - Accent5 6 10 2" xfId="2604" xr:uid="{C3E0F131-D18B-466B-A549-1977D1C12855}"/>
    <cellStyle name="20% - Accent5 6 11" xfId="1834" xr:uid="{E4A7C686-163D-4373-AB88-345177019E7C}"/>
    <cellStyle name="20% - Accent5 6 11 2" xfId="2630" xr:uid="{F415432C-7CB1-4D5E-B40D-D286E004A0AA}"/>
    <cellStyle name="20% - Accent5 6 12" xfId="2038" xr:uid="{647FDB12-9C4B-41F4-B662-F7FAC3B35629}"/>
    <cellStyle name="20% - Accent5 6 2" xfId="796" xr:uid="{5BB20D47-9735-4B00-A27A-89B4411D17E9}"/>
    <cellStyle name="20% - Accent5 6 2 2" xfId="2192" xr:uid="{3A8965AA-021F-478C-A9BF-1DD1EFCBA9F4}"/>
    <cellStyle name="20% - Accent5 6 3" xfId="1051" xr:uid="{E3368D1D-0CED-4518-AE6D-D077B7F361D1}"/>
    <cellStyle name="20% - Accent5 6 3 2" xfId="2285" xr:uid="{C43F8684-EE2B-4B61-A7E7-A3467D655A61}"/>
    <cellStyle name="20% - Accent5 6 4" xfId="1169" xr:uid="{2ACC62F2-7241-4E54-BA1A-BA3DC6CC531F}"/>
    <cellStyle name="20% - Accent5 6 4 2" xfId="2335" xr:uid="{7826B4C0-DE6A-466C-A2BC-FD5D3E234B2B}"/>
    <cellStyle name="20% - Accent5 6 5" xfId="1287" xr:uid="{8763DEC5-9DD4-4032-8CEB-9B729F02D24F}"/>
    <cellStyle name="20% - Accent5 6 5 2" xfId="2385" xr:uid="{A4F73CAA-09EA-4951-8A15-F7D58B42E26C}"/>
    <cellStyle name="20% - Accent5 6 6" xfId="1400" xr:uid="{C5A0D31B-AB09-46A6-87E1-B611B91C5CB0}"/>
    <cellStyle name="20% - Accent5 6 6 2" xfId="2433" xr:uid="{24AC17E7-9F37-4127-84BA-683C31C3189B}"/>
    <cellStyle name="20% - Accent5 6 7" xfId="1507" xr:uid="{AB1101D6-CD01-43EF-9407-799C2977132D}"/>
    <cellStyle name="20% - Accent5 6 7 2" xfId="2480" xr:uid="{E8485AB0-2D67-46F0-802A-763624BD58AF}"/>
    <cellStyle name="20% - Accent5 6 8" xfId="1609" xr:uid="{9EFB5A82-9ED8-4417-AAA1-AADD6E41C7AF}"/>
    <cellStyle name="20% - Accent5 6 8 2" xfId="2524" xr:uid="{65023855-B31E-44E5-836E-10D6D4911193}"/>
    <cellStyle name="20% - Accent5 6 9" xfId="1702" xr:uid="{540C2FA3-8A58-4FF0-A29E-BDC6EDF8B34E}"/>
    <cellStyle name="20% - Accent5 6 9 2" xfId="2567" xr:uid="{7CFF67D6-B26F-42E8-9649-EC1DB0B15955}"/>
    <cellStyle name="20% - Accent5 7" xfId="356" xr:uid="{0DBD116F-1DDA-48F4-9401-AD47634CA17E}"/>
    <cellStyle name="20% - Accent5 7 2" xfId="2051" xr:uid="{FDB55E19-CA07-4A5B-B766-72F8F664FCF2}"/>
    <cellStyle name="20% - Accent5 8" xfId="369" xr:uid="{C2BD5421-512E-40D0-AAFA-6575CEED9193}"/>
    <cellStyle name="20% - Accent5 8 2" xfId="2064" xr:uid="{9489A97F-C356-434D-8D0D-1BF03FEFA122}"/>
    <cellStyle name="20% - Accent5 9" xfId="380" xr:uid="{30D1961A-F64F-461E-8873-7B71DA116278}"/>
    <cellStyle name="20% - Accent5 9 2" xfId="2075" xr:uid="{B55D7755-1338-49E8-A191-DC3110026DDA}"/>
    <cellStyle name="20% - Accent6" xfId="32" builtinId="50" customBuiltin="1"/>
    <cellStyle name="20% - Accent6 10" xfId="396" xr:uid="{6B828965-D751-4624-8D48-0882FEDF53ED}"/>
    <cellStyle name="20% - Accent6 10 2" xfId="2091" xr:uid="{F3050226-A058-406A-B70B-5A74A0A9C4DD}"/>
    <cellStyle name="20% - Accent6 11" xfId="405" xr:uid="{7AA68CCC-31BC-4D00-A44E-0867FC18B965}"/>
    <cellStyle name="20% - Accent6 11 2" xfId="2100" xr:uid="{B5E7B0B5-99BC-4E5B-BF00-7F52F5C3C8B4}"/>
    <cellStyle name="20% - Accent6 12" xfId="415" xr:uid="{325731B6-2181-4F3C-9DE5-3E02E46C684C}"/>
    <cellStyle name="20% - Accent6 12 2" xfId="2110" xr:uid="{00513A96-6B59-4B00-A80D-23578E877BF7}"/>
    <cellStyle name="20% - Accent6 13" xfId="538" xr:uid="{062471A6-BCB1-4C2A-9137-5A1DF1E4CF6C}"/>
    <cellStyle name="20% - Accent6 13 2" xfId="2136" xr:uid="{8C61644E-5886-48A7-AF10-9AC9DADBDBDE}"/>
    <cellStyle name="20% - Accent6 14" xfId="537" xr:uid="{BF7B1F0B-B024-41D6-909E-953F759A4C99}"/>
    <cellStyle name="20% - Accent6 14 2" xfId="2135" xr:uid="{A7CA7579-6A4B-4400-8F97-1B84BA16118E}"/>
    <cellStyle name="20% - Accent6 15" xfId="1029" xr:uid="{E82D9266-8A2D-4874-B1EC-51CC225F4FC5}"/>
    <cellStyle name="20% - Accent6 15 2" xfId="2270" xr:uid="{ED9A61FC-F874-41FA-ACA8-43A53A3CFED0}"/>
    <cellStyle name="20% - Accent6 16" xfId="1147" xr:uid="{D3CD6C53-A3F1-4B2C-8B27-DD1854609F8B}"/>
    <cellStyle name="20% - Accent6 16 2" xfId="2320" xr:uid="{3EF580C7-6EF3-4106-A729-B56B84234E84}"/>
    <cellStyle name="20% - Accent6 17" xfId="1265" xr:uid="{95068FDB-781D-478B-9E78-D1E3F1C92747}"/>
    <cellStyle name="20% - Accent6 17 2" xfId="2370" xr:uid="{6E8148F8-4802-4EBA-AA49-F31E055AB888}"/>
    <cellStyle name="20% - Accent6 18" xfId="1379" xr:uid="{E7193E5C-F8A0-4D4E-AEE7-56A61CBE27F0}"/>
    <cellStyle name="20% - Accent6 18 2" xfId="2419" xr:uid="{89516666-7FED-4298-84D2-C5DA84002875}"/>
    <cellStyle name="20% - Accent6 19" xfId="1487" xr:uid="{BAF6543F-C0E7-4E67-8FD6-623AD6E1D6B2}"/>
    <cellStyle name="20% - Accent6 19 2" xfId="2466" xr:uid="{B76A10A8-3026-4EB4-A84F-B177025CAB6E}"/>
    <cellStyle name="20% - Accent6 2" xfId="204" xr:uid="{0A6A2B04-0DA0-4344-821A-22A0975FBDED}"/>
    <cellStyle name="20% - Accent6 2 10" xfId="1490" xr:uid="{52B42A5B-626D-4195-9DE8-78955E299B16}"/>
    <cellStyle name="20% - Accent6 2 11" xfId="1595" xr:uid="{85D5ED64-2A9A-4DC8-B742-51620588F004}"/>
    <cellStyle name="20% - Accent6 2 12" xfId="1689" xr:uid="{4ABA787C-0412-4E2C-8CE5-22AA114E0D66}"/>
    <cellStyle name="20% - Accent6 2 13" xfId="1771" xr:uid="{3327E18B-093A-42B1-BA1B-49EF0EC75E80}"/>
    <cellStyle name="20% - Accent6 2 14" xfId="1981" xr:uid="{DCD47DF7-6F2D-4298-BC9B-8117489BA618}"/>
    <cellStyle name="20% - Accent6 2 2" xfId="456" xr:uid="{F53950EC-C4D1-41E4-B581-824EAF3ABF51}"/>
    <cellStyle name="20% - Accent6 2 2 10" xfId="1717" xr:uid="{0226EB9D-5DFD-4519-B2C3-7E8D527E5BE8}"/>
    <cellStyle name="20% - Accent6 2 2 11" xfId="1794" xr:uid="{8DCD05A5-3EDE-4EAF-ACF8-B94587C2669E}"/>
    <cellStyle name="20% - Accent6 2 2 2" xfId="731" xr:uid="{CEE8DBF2-E124-4043-965F-05F9DBFD1EBC}"/>
    <cellStyle name="20% - Accent6 2 2 2 2" xfId="1867" xr:uid="{82E12B25-64AF-446B-9C86-A44810AC9383}"/>
    <cellStyle name="20% - Accent6 2 2 3" xfId="986" xr:uid="{B98E4B4F-DCCF-48DE-B67E-A7A2427ECA2C}"/>
    <cellStyle name="20% - Accent6 2 2 4" xfId="1073" xr:uid="{0B58C643-95C6-45FE-810A-BF0FC8A96EFF}"/>
    <cellStyle name="20% - Accent6 2 2 5" xfId="1191" xr:uid="{8E5A9A6F-721E-4BA0-B414-7CAFCBE2843A}"/>
    <cellStyle name="20% - Accent6 2 2 6" xfId="1309" xr:uid="{A2ABE19F-28AB-4469-A2CB-CE20429B08CC}"/>
    <cellStyle name="20% - Accent6 2 2 7" xfId="1419" xr:uid="{0B145DBB-35B0-439B-A85E-F0F84A789FDB}"/>
    <cellStyle name="20% - Accent6 2 2 8" xfId="1526" xr:uid="{B973C75E-B364-4FE8-AB5F-7F5B4CAA96BC}"/>
    <cellStyle name="20% - Accent6 2 2 9" xfId="1624" xr:uid="{20C4DA45-D638-48F4-A9C4-F7677EE0AC69}"/>
    <cellStyle name="20% - Accent6 2 3" xfId="471" xr:uid="{00694788-5A94-4E22-AB87-637953AA8F20}"/>
    <cellStyle name="20% - Accent6 2 3 10" xfId="1394" xr:uid="{0AEAFEFA-C424-44BA-BD91-CE5C9AAD2F74}"/>
    <cellStyle name="20% - Accent6 2 3 10 2" xfId="2429" xr:uid="{B53D8780-9790-40F0-896B-1E95AAB57B6E}"/>
    <cellStyle name="20% - Accent6 2 3 11" xfId="1501" xr:uid="{D3BF9427-86D0-46EC-A49D-A32CE82CA149}"/>
    <cellStyle name="20% - Accent6 2 3 11 2" xfId="2476" xr:uid="{2F35B7DC-336B-4F54-AA3F-3A9F95D0B854}"/>
    <cellStyle name="20% - Accent6 2 3 2" xfId="672" xr:uid="{FFDB48D5-E73E-471A-AFAF-346C068DFD5E}"/>
    <cellStyle name="20% - Accent6 2 3 2 2" xfId="2164" xr:uid="{F040E7FD-1F23-4D0E-95C4-43D52F088CB7}"/>
    <cellStyle name="20% - Accent6 2 3 3" xfId="929" xr:uid="{B13CE356-B057-4E32-A454-34535B2A655F}"/>
    <cellStyle name="20% - Accent6 2 3 3 2" xfId="2233" xr:uid="{7C095859-0D03-4AD8-B5BD-75BF50573716}"/>
    <cellStyle name="20% - Accent6 2 3 4" xfId="912" xr:uid="{332CE309-E568-4AE4-94B4-6201C1598D8E}"/>
    <cellStyle name="20% - Accent6 2 3 4 2" xfId="2218" xr:uid="{05A4C731-8177-4B0B-9CE8-30D3892DE919}"/>
    <cellStyle name="20% - Accent6 2 3 5" xfId="924" xr:uid="{6766757B-EA74-4FD3-8433-9B5BC866F68C}"/>
    <cellStyle name="20% - Accent6 2 3 5 2" xfId="2229" xr:uid="{8B3D64ED-716B-4A64-B951-E2F9AE888595}"/>
    <cellStyle name="20% - Accent6 2 3 6" xfId="916" xr:uid="{15CDB835-5A56-48D6-B0A7-1344A0F62E65}"/>
    <cellStyle name="20% - Accent6 2 3 6 2" xfId="2222" xr:uid="{6BB83F66-A18E-4F0E-8EBF-086858B5EC0B}"/>
    <cellStyle name="20% - Accent6 2 3 7" xfId="1045" xr:uid="{095E6BCE-4B9C-4954-9A14-EA8C7DE6C05D}"/>
    <cellStyle name="20% - Accent6 2 3 7 2" xfId="2281" xr:uid="{E9A5DF0C-002A-48D3-AAFB-F8914ADD9939}"/>
    <cellStyle name="20% - Accent6 2 3 8" xfId="1163" xr:uid="{EE320A0E-C3C8-4C12-ADAA-A116C78E23A8}"/>
    <cellStyle name="20% - Accent6 2 3 8 2" xfId="2331" xr:uid="{78FE8701-7682-4163-AE6A-5655D47DDFCB}"/>
    <cellStyle name="20% - Accent6 2 3 9" xfId="1281" xr:uid="{A075A783-CA26-4CB7-8E6F-DAE0219B7381}"/>
    <cellStyle name="20% - Accent6 2 3 9 2" xfId="2381" xr:uid="{E37FAAC4-21EF-4A29-958C-CA21AC74EE83}"/>
    <cellStyle name="20% - Accent6 2 4" xfId="577" xr:uid="{B97CE452-6994-432E-AA61-1960D7033983}"/>
    <cellStyle name="20% - Accent6 2 4 2" xfId="1868" xr:uid="{84D222B5-5065-4598-B3C7-E2A1EEAD6816}"/>
    <cellStyle name="20% - Accent6 2 5" xfId="815" xr:uid="{9B1F0950-4750-49AE-8704-382766A090A0}"/>
    <cellStyle name="20% - Accent6 2 6" xfId="1032" xr:uid="{CB5F44EB-3F5D-4B42-BADC-EAF368AE2CBC}"/>
    <cellStyle name="20% - Accent6 2 7" xfId="1150" xr:uid="{4F2C8FD9-0B3F-4515-8C36-D1F2D1B6BA9C}"/>
    <cellStyle name="20% - Accent6 2 8" xfId="1268" xr:uid="{B2D6394A-C9E9-4F0A-8692-1EB69CC8386D}"/>
    <cellStyle name="20% - Accent6 2 9" xfId="1382" xr:uid="{CD73ECF9-2FE6-47CA-A5D2-6B50F98736B2}"/>
    <cellStyle name="20% - Accent6 20" xfId="1592" xr:uid="{29DECED5-0289-44BC-929F-23859115DF87}"/>
    <cellStyle name="20% - Accent6 20 2" xfId="2511" xr:uid="{00051F64-95A0-4447-87B5-8DB493A8DE24}"/>
    <cellStyle name="20% - Accent6 21" xfId="1686" xr:uid="{C6AF68DE-4C1E-4B9C-8DBF-64CCCE2AC965}"/>
    <cellStyle name="20% - Accent6 21 2" xfId="2554" xr:uid="{AAACC729-41A9-4C51-98DD-8B278B59FFF4}"/>
    <cellStyle name="20% - Accent6 22" xfId="1768" xr:uid="{3013E8B8-50DA-46FD-86C4-577118B800F5}"/>
    <cellStyle name="20% - Accent6 22 2" xfId="2593" xr:uid="{CED25059-AF11-4050-9A59-BC11E5FE4C43}"/>
    <cellStyle name="20% - Accent6 23" xfId="1934" xr:uid="{E5E6FE7A-B0B7-4DC1-81F3-A44C47AAD0A8}"/>
    <cellStyle name="20% - Accent6 23 2" xfId="2658" xr:uid="{B2025043-358C-4D14-990E-852F78DE4F45}"/>
    <cellStyle name="20% - Accent6 24" xfId="1955" xr:uid="{F8C19844-1AA2-4777-98F6-EBD68A532E6F}"/>
    <cellStyle name="20% - Accent6 3" xfId="303" xr:uid="{3DEDA64D-82B2-4B6D-AED0-05AC728D8A5C}"/>
    <cellStyle name="20% - Accent6 3 10" xfId="1486" xr:uid="{552B454C-D99E-46BF-93C4-5541CA304FBC}"/>
    <cellStyle name="20% - Accent6 3 11" xfId="1591" xr:uid="{C9A18C51-2F02-498D-A6D1-56AECBFB4265}"/>
    <cellStyle name="20% - Accent6 3 12" xfId="1685" xr:uid="{57183318-0E31-416E-924A-341757D55679}"/>
    <cellStyle name="20% - Accent6 3 13" xfId="1767" xr:uid="{B85711B4-A13E-4CFB-9C57-CE81E50615A2}"/>
    <cellStyle name="20% - Accent6 3 14" xfId="2001" xr:uid="{70245AD2-3FA5-4F37-A40C-F2DE0B06DC4F}"/>
    <cellStyle name="20% - Accent6 3 2" xfId="485" xr:uid="{CA9E132E-09D3-450F-9E00-DDF8CA6DE364}"/>
    <cellStyle name="20% - Accent6 3 2 2" xfId="853" xr:uid="{9C847DEC-55E3-47C0-B7F2-58609F4C0FF9}"/>
    <cellStyle name="20% - Accent6 3 2 2 2" xfId="1869" xr:uid="{A0B5363A-2440-4572-972D-9318147727BE}"/>
    <cellStyle name="20% - Accent6 3 2 3" xfId="1870" xr:uid="{978F2DC3-DEB0-4475-A882-491269182F28}"/>
    <cellStyle name="20% - Accent6 3 3" xfId="592" xr:uid="{015F2AAF-C90A-424C-B429-9B710163102C}"/>
    <cellStyle name="20% - Accent6 3 3 10" xfId="1737" xr:uid="{0C4B9166-3E03-408F-A369-E799B3427FB7}"/>
    <cellStyle name="20% - Accent6 3 3 10 2" xfId="2586" xr:uid="{AE1E741A-85E7-4073-85D8-D09438A3B4D0}"/>
    <cellStyle name="20% - Accent6 3 3 11" xfId="1808" xr:uid="{BCDD468A-FDE3-4AB0-ABBD-57450437A7D2}"/>
    <cellStyle name="20% - Accent6 3 3 11 2" xfId="2619" xr:uid="{C473EDE1-82E1-4FA8-89F2-0266B19AE631}"/>
    <cellStyle name="20% - Accent6 3 3 2" xfId="687" xr:uid="{CAC1DFEE-AA7A-4558-A008-67F6A4910262}"/>
    <cellStyle name="20% - Accent6 3 3 2 2" xfId="2178" xr:uid="{B4EF95B9-ACC8-43B6-A8FF-902DE416C76C}"/>
    <cellStyle name="20% - Accent6 3 3 3" xfId="944" xr:uid="{FCB6D440-ECE9-4F15-8A74-35BD6CED2690}"/>
    <cellStyle name="20% - Accent6 3 3 3 2" xfId="2248" xr:uid="{B5AF20BB-DEE9-4328-A1E2-1B884C9D4542}"/>
    <cellStyle name="20% - Accent6 3 3 4" xfId="1105" xr:uid="{78674C2B-C794-463D-AB65-4B1F7213D11A}"/>
    <cellStyle name="20% - Accent6 3 3 4 2" xfId="2307" xr:uid="{387E549B-07A8-4A46-BB73-15427075319C}"/>
    <cellStyle name="20% - Accent6 3 3 5" xfId="1223" xr:uid="{D73B02E2-F01B-467B-A9B8-6143CE881509}"/>
    <cellStyle name="20% - Accent6 3 3 5 2" xfId="2357" xr:uid="{29FA2393-B9F9-4101-820D-04A8EA3A99A9}"/>
    <cellStyle name="20% - Accent6 3 3 6" xfId="1338" xr:uid="{8E96EA3C-27B5-4862-8433-1470E87E9A24}"/>
    <cellStyle name="20% - Accent6 3 3 6 2" xfId="2406" xr:uid="{0A6B5E0E-EE2F-4ADD-9BD8-8D6013F13D3A}"/>
    <cellStyle name="20% - Accent6 3 3 7" xfId="1447" xr:uid="{3BE0A531-E0DE-4BB7-B95A-332E7C921B36}"/>
    <cellStyle name="20% - Accent6 3 3 7 2" xfId="2453" xr:uid="{9112B357-401F-4E82-A319-ED3B41B98098}"/>
    <cellStyle name="20% - Accent6 3 3 8" xfId="1553" xr:uid="{8AF688B5-DD88-4E51-A43D-178F6D7BF614}"/>
    <cellStyle name="20% - Accent6 3 3 8 2" xfId="2500" xr:uid="{C6855F81-A6F7-4537-B2FD-59E5AE6BCB48}"/>
    <cellStyle name="20% - Accent6 3 3 9" xfId="1649" xr:uid="{B5875E0F-B6B9-45C3-9742-17CE70826D63}"/>
    <cellStyle name="20% - Accent6 3 3 9 2" xfId="2544" xr:uid="{E6F2ADE4-B592-457A-912A-F007FE48AFA6}"/>
    <cellStyle name="20% - Accent6 3 4" xfId="828" xr:uid="{BE06D377-8150-4596-A804-F0823E12CE44}"/>
    <cellStyle name="20% - Accent6 3 4 2" xfId="1871" xr:uid="{27831DEA-65B2-4406-B9B1-D3F2F96353AA}"/>
    <cellStyle name="20% - Accent6 3 5" xfId="805" xr:uid="{79E614A7-8D91-45C5-A4B2-66F61B306AC6}"/>
    <cellStyle name="20% - Accent6 3 6" xfId="1028" xr:uid="{D63E1EFF-AB0E-421F-AEA1-A14983A572D8}"/>
    <cellStyle name="20% - Accent6 3 7" xfId="1146" xr:uid="{DB8CBF12-C1E1-4EEC-B9D6-A1DCAEFB4320}"/>
    <cellStyle name="20% - Accent6 3 8" xfId="1264" xr:uid="{3B1AD3C2-8022-4962-8EEA-E82E72508350}"/>
    <cellStyle name="20% - Accent6 3 9" xfId="1378" xr:uid="{B8447E63-696C-47E8-88EA-896CC6427BBF}"/>
    <cellStyle name="20% - Accent6 4" xfId="317" xr:uid="{2AAEAADF-B0F7-4E76-BD68-5D06992390EF}"/>
    <cellStyle name="20% - Accent6 4 10" xfId="1187" xr:uid="{687D23FB-D792-49C7-B477-FB719ECE32DE}"/>
    <cellStyle name="20% - Accent6 4 11" xfId="1305" xr:uid="{74B97946-F271-4CFE-9EDB-273F6BBD8697}"/>
    <cellStyle name="20% - Accent6 4 12" xfId="2015" xr:uid="{991DC7EE-4304-4BE7-B257-96658197919D}"/>
    <cellStyle name="20% - Accent6 4 2" xfId="599" xr:uid="{88FCC8B4-84AD-4C21-83CA-A0C8536B54AE}"/>
    <cellStyle name="20% - Accent6 4 3" xfId="860" xr:uid="{E5072D78-C59D-4C48-A9BB-5B742BF94789}"/>
    <cellStyle name="20% - Accent6 4 4" xfId="878" xr:uid="{C146984A-D632-4090-8A4E-80875D6B48F1}"/>
    <cellStyle name="20% - Accent6 4 5" xfId="921" xr:uid="{F59EE78B-B6D9-46A1-8072-E83710B2F299}"/>
    <cellStyle name="20% - Accent6 4 6" xfId="556" xr:uid="{6F861489-D218-4F6E-A9CC-93F1CBC1DF5A}"/>
    <cellStyle name="20% - Accent6 4 7" xfId="501" xr:uid="{A77C16FA-AC47-49E0-96D1-E83963E1B04A}"/>
    <cellStyle name="20% - Accent6 4 8" xfId="965" xr:uid="{6B531DC6-8F42-4B05-8446-71E3C67A36D4}"/>
    <cellStyle name="20% - Accent6 4 9" xfId="1069" xr:uid="{61C18CB8-C648-46D5-BF5B-04510068E61B}"/>
    <cellStyle name="20% - Accent6 5" xfId="330" xr:uid="{CBE84722-D9F4-48EF-BF34-44A283AB47BB}"/>
    <cellStyle name="20% - Accent6 5 10" xfId="1760" xr:uid="{26C0AE60-E4D9-4F74-8A49-4322F4EF1F32}"/>
    <cellStyle name="20% - Accent6 5 11" xfId="1824" xr:uid="{3C479C0E-88FD-4077-9C45-BA8FE2548F8C}"/>
    <cellStyle name="20% - Accent6 5 12" xfId="2027" xr:uid="{6680E8BA-3C62-4561-B213-79A970FA86ED}"/>
    <cellStyle name="20% - Accent6 5 2" xfId="759" xr:uid="{40950E82-9329-459A-8E43-1781E3D4F798}"/>
    <cellStyle name="20% - Accent6 5 3" xfId="1014" xr:uid="{79F78B7C-2D6B-4065-973F-750EF74B11CD}"/>
    <cellStyle name="20% - Accent6 5 4" xfId="1133" xr:uid="{F9F9F515-8C01-4494-BC2C-F91D06D4FEA4}"/>
    <cellStyle name="20% - Accent6 5 5" xfId="1251" xr:uid="{7D4820E4-41ED-4D68-8094-12553076E5C5}"/>
    <cellStyle name="20% - Accent6 5 6" xfId="1366" xr:uid="{5872871B-5601-453F-A895-4DDE8004D4D7}"/>
    <cellStyle name="20% - Accent6 5 7" xfId="1474" xr:uid="{D9208528-CAB9-491C-B43D-064447311FC8}"/>
    <cellStyle name="20% - Accent6 5 8" xfId="1580" xr:uid="{CA49E3A0-7550-40A6-BC45-B1AA03C07AEA}"/>
    <cellStyle name="20% - Accent6 5 9" xfId="1676" xr:uid="{5E75F1C7-02C7-441E-A6DF-BBAD8165CCE7}"/>
    <cellStyle name="20% - Accent6 6" xfId="345" xr:uid="{F4CFEB3B-93FC-4F25-8F97-78CF8C08E51B}"/>
    <cellStyle name="20% - Accent6 6 10" xfId="1785" xr:uid="{A8807226-DAA7-4B16-8DDA-DD939F4DCEA3}"/>
    <cellStyle name="20% - Accent6 6 10 2" xfId="2606" xr:uid="{A26953DC-5422-4122-AE27-9DB340C6AFA5}"/>
    <cellStyle name="20% - Accent6 6 11" xfId="1836" xr:uid="{F9E491EB-C8F7-4589-8B22-E4554F02FAAC}"/>
    <cellStyle name="20% - Accent6 6 11 2" xfId="2632" xr:uid="{3F0FBE4E-77F7-4B0F-823C-C12985E12E0C}"/>
    <cellStyle name="20% - Accent6 6 12" xfId="2041" xr:uid="{B8E428DF-B6AA-48F4-9ED1-CB630B1CE307}"/>
    <cellStyle name="20% - Accent6 6 2" xfId="800" xr:uid="{632A8FDA-F5DC-4240-B639-D1ED89D76159}"/>
    <cellStyle name="20% - Accent6 6 2 2" xfId="2194" xr:uid="{4AF94E48-CDB4-4CD0-B347-0192767D10F5}"/>
    <cellStyle name="20% - Accent6 6 3" xfId="1055" xr:uid="{8460342C-F840-4F0A-98E7-9206A167B35D}"/>
    <cellStyle name="20% - Accent6 6 3 2" xfId="2287" xr:uid="{08013EFE-E7F2-4901-B878-84ADFF8BF8D1}"/>
    <cellStyle name="20% - Accent6 6 4" xfId="1173" xr:uid="{09F36DC1-A6FC-492C-BBA3-A72CE203971E}"/>
    <cellStyle name="20% - Accent6 6 4 2" xfId="2337" xr:uid="{F3787D8C-433E-4176-83AF-F13FF56B9BC6}"/>
    <cellStyle name="20% - Accent6 6 5" xfId="1291" xr:uid="{53EB0C6C-B218-44DF-8D4D-BC7160D9B964}"/>
    <cellStyle name="20% - Accent6 6 5 2" xfId="2387" xr:uid="{9D5373BF-8460-4649-93A4-F2367C59DD04}"/>
    <cellStyle name="20% - Accent6 6 6" xfId="1404" xr:uid="{6C72E7AB-D075-441C-ACA5-62C8C261ACF2}"/>
    <cellStyle name="20% - Accent6 6 6 2" xfId="2435" xr:uid="{357AE3E2-7822-4F9A-A61F-958EC6964F0E}"/>
    <cellStyle name="20% - Accent6 6 7" xfId="1511" xr:uid="{B798F2B1-1A5A-4642-813B-68E1240BDA4A}"/>
    <cellStyle name="20% - Accent6 6 7 2" xfId="2482" xr:uid="{54C5C3F9-F569-4000-96FA-555D77EBEDA6}"/>
    <cellStyle name="20% - Accent6 6 8" xfId="1612" xr:uid="{31389FAB-AA6D-40DA-824D-E88539043E4F}"/>
    <cellStyle name="20% - Accent6 6 8 2" xfId="2526" xr:uid="{2ED7EBE2-9A20-47D7-8184-26E51F3E9856}"/>
    <cellStyle name="20% - Accent6 6 9" xfId="1705" xr:uid="{2DA8BCC7-4955-420D-A34B-A00B3D322F02}"/>
    <cellStyle name="20% - Accent6 6 9 2" xfId="2569" xr:uid="{D61C702E-58C2-4E1D-A6C1-AF30F54B9FB7}"/>
    <cellStyle name="20% - Accent6 7" xfId="359" xr:uid="{874BCAAF-0792-4D79-8978-F820A4FBC039}"/>
    <cellStyle name="20% - Accent6 7 2" xfId="2054" xr:uid="{03522A50-8B09-4654-80D7-4AD71E9C603C}"/>
    <cellStyle name="20% - Accent6 8" xfId="372" xr:uid="{C30679A7-D0AE-4BB2-8A0A-28BD6A32E1F9}"/>
    <cellStyle name="20% - Accent6 8 2" xfId="2067" xr:uid="{2437B00C-7A9A-4528-9D6E-00B0647C9355}"/>
    <cellStyle name="20% - Accent6 9" xfId="383" xr:uid="{FCC49561-B74D-4CFA-8546-37E5A1BA0A8C}"/>
    <cellStyle name="20% - Accent6 9 2" xfId="2078" xr:uid="{4C3E8716-B183-49F2-9C89-27BF3202BBB7}"/>
    <cellStyle name="40% - Accent1" xfId="18" builtinId="31" customBuiltin="1"/>
    <cellStyle name="40% - Accent1 10" xfId="374" xr:uid="{53DDC725-460C-4F0C-8A25-8909A458BA5E}"/>
    <cellStyle name="40% - Accent1 10 2" xfId="2069" xr:uid="{35A6600D-E944-410E-B8C8-2E49A9F9F762}"/>
    <cellStyle name="40% - Accent1 11" xfId="385" xr:uid="{4850FE56-C32D-4DB9-B946-B60D2C5B4B02}"/>
    <cellStyle name="40% - Accent1 11 2" xfId="2080" xr:uid="{1E2E7FAA-7CD5-4B7B-8E20-21D9C6F96909}"/>
    <cellStyle name="40% - Accent1 12" xfId="407" xr:uid="{50BC2FB5-1BE0-470E-A22C-78FDC74F5E83}"/>
    <cellStyle name="40% - Accent1 12 2" xfId="2102" xr:uid="{C988E18D-A23A-4D96-8608-4E5BDEE8AD64}"/>
    <cellStyle name="40% - Accent1 13" xfId="520" xr:uid="{58F4380A-BF78-434F-AD17-59AAEE50B82F}"/>
    <cellStyle name="40% - Accent1 13 2" xfId="2125" xr:uid="{BD8A3E3C-DB27-4C5D-AC67-8A2DAB099F64}"/>
    <cellStyle name="40% - Accent1 14" xfId="506" xr:uid="{E48F6EC2-2308-44C3-9C39-C2C3D610D7AC}"/>
    <cellStyle name="40% - Accent1 14 2" xfId="2118" xr:uid="{755ED27B-813E-435E-BAD9-056910837FEB}"/>
    <cellStyle name="40% - Accent1 15" xfId="1059" xr:uid="{AAA930EB-68A4-43D6-AE1A-5A5B44EF7C57}"/>
    <cellStyle name="40% - Accent1 15 2" xfId="2290" xr:uid="{9D5B65BC-4654-46EC-A317-50CE7D6E917D}"/>
    <cellStyle name="40% - Accent1 16" xfId="1177" xr:uid="{97B3D685-F44D-4981-B8C5-980F8F6DC737}"/>
    <cellStyle name="40% - Accent1 16 2" xfId="2340" xr:uid="{BBBF2A49-0E2D-4CFD-A02F-526EA89958DA}"/>
    <cellStyle name="40% - Accent1 17" xfId="1295" xr:uid="{C3E6ACCE-FCE7-48F0-8364-64033E31330F}"/>
    <cellStyle name="40% - Accent1 17 2" xfId="2390" xr:uid="{E4677E1A-118C-4A6E-86BF-E753CDD51DD9}"/>
    <cellStyle name="40% - Accent1 18" xfId="1408" xr:uid="{30A4F256-A2F6-4AE4-A404-4D71AAED1627}"/>
    <cellStyle name="40% - Accent1 18 2" xfId="2438" xr:uid="{0C2F3B3C-0EB8-41B9-A5D9-58208073C2C8}"/>
    <cellStyle name="40% - Accent1 19" xfId="1515" xr:uid="{D8E115C3-5D9C-430A-BEF2-3BBBF0F1A367}"/>
    <cellStyle name="40% - Accent1 19 2" xfId="2485" xr:uid="{9D3BD6E2-DEF1-40CB-B471-F04ACB643102}"/>
    <cellStyle name="40% - Accent1 2" xfId="195" xr:uid="{D5CFE74E-9AAE-4EC5-AF15-533BB09EDE32}"/>
    <cellStyle name="40% - Accent1 2 10" xfId="804" xr:uid="{F2AE487F-327D-4E4D-8EC3-74EE172F9464}"/>
    <cellStyle name="40% - Accent1 2 11" xfId="1017" xr:uid="{8692DDA4-9071-429C-B1BC-8F038FD3BF08}"/>
    <cellStyle name="40% - Accent1 2 12" xfId="1136" xr:uid="{1977B39C-F895-4AA7-BF64-27B68BC1F788}"/>
    <cellStyle name="40% - Accent1 2 13" xfId="1254" xr:uid="{7679BAF4-6A45-4779-8E15-9810834425FC}"/>
    <cellStyle name="40% - Accent1 2 14" xfId="1972" xr:uid="{DE2A5BF8-6257-45F4-A519-87284283E6BB}"/>
    <cellStyle name="40% - Accent1 2 2" xfId="437" xr:uid="{F46FF502-F52F-46A4-9CDE-2319B50FC40A}"/>
    <cellStyle name="40% - Accent1 2 2 10" xfId="1738" xr:uid="{21E444C2-1BFC-4F6A-A781-14323D833959}"/>
    <cellStyle name="40% - Accent1 2 2 11" xfId="1809" xr:uid="{D0BEEDBE-545F-4BE5-A195-CE9C23FF0813}"/>
    <cellStyle name="40% - Accent1 2 2 2" xfId="712" xr:uid="{77F029B4-0C05-4709-AD57-4EA90008EAAD}"/>
    <cellStyle name="40% - Accent1 2 2 2 2" xfId="1872" xr:uid="{B9FB4C1B-4838-4C27-85BC-F1E1EDD8132C}"/>
    <cellStyle name="40% - Accent1 2 2 3" xfId="968" xr:uid="{A574B1E8-A56A-4F17-AECF-D0EC37384DC0}"/>
    <cellStyle name="40% - Accent1 2 2 4" xfId="1106" xr:uid="{0F2CA4D2-D2B1-480E-9125-5FEA7288663A}"/>
    <cellStyle name="40% - Accent1 2 2 5" xfId="1224" xr:uid="{4BAB09D4-A21C-4171-A003-87AAFD04CE50}"/>
    <cellStyle name="40% - Accent1 2 2 6" xfId="1339" xr:uid="{9F378251-EEBE-4443-8170-67CC3972EBDB}"/>
    <cellStyle name="40% - Accent1 2 2 7" xfId="1448" xr:uid="{193CF828-EFD9-44CA-9A19-9A61BF96C7E6}"/>
    <cellStyle name="40% - Accent1 2 2 8" xfId="1554" xr:uid="{7937F7D6-03E3-461F-8A69-1E033318BD8E}"/>
    <cellStyle name="40% - Accent1 2 2 9" xfId="1650" xr:uid="{D1D84D37-3D6E-4C7D-9202-B809D6E234B7}"/>
    <cellStyle name="40% - Accent1 2 3" xfId="462" xr:uid="{E2ED861D-239A-4DB4-AABA-3B922941ACE8}"/>
    <cellStyle name="40% - Accent1 2 3 10" xfId="1152" xr:uid="{5D0D1135-A280-40A4-B553-65FB5B5B604D}"/>
    <cellStyle name="40% - Accent1 2 3 10 2" xfId="2322" xr:uid="{D0B20D21-9F74-4FBE-8814-C5C21A34208E}"/>
    <cellStyle name="40% - Accent1 2 3 11" xfId="1270" xr:uid="{7BA598AE-B701-4E1A-BF4D-3A85B4044B87}"/>
    <cellStyle name="40% - Accent1 2 3 11 2" xfId="2372" xr:uid="{CCB968DE-AC53-49F6-A8D1-093BEEC74C38}"/>
    <cellStyle name="40% - Accent1 2 3 2" xfId="653" xr:uid="{EBBB706A-F71C-4C09-9DDB-14C878DFE5D3}"/>
    <cellStyle name="40% - Accent1 2 3 2 2" xfId="2155" xr:uid="{737F591E-ADA6-4011-9873-74FE4DA5FC5E}"/>
    <cellStyle name="40% - Accent1 2 3 3" xfId="911" xr:uid="{4472D3A9-0EFC-4A3C-B638-3F877B10DAE7}"/>
    <cellStyle name="40% - Accent1 2 3 3 2" xfId="2217" xr:uid="{882D84B9-A6FC-42F9-8BA9-16A784C13E84}"/>
    <cellStyle name="40% - Accent1 2 3 4" xfId="869" xr:uid="{9FD22173-8183-40C0-935C-7EA434F43EF3}"/>
    <cellStyle name="40% - Accent1 2 3 4 2" xfId="2204" xr:uid="{F7E565CC-FD0F-4392-BFDA-4FF35CDF8BEF}"/>
    <cellStyle name="40% - Accent1 2 3 5" xfId="576" xr:uid="{B8BCA392-20F8-48F0-AF50-C52E49B0C1D1}"/>
    <cellStyle name="40% - Accent1 2 3 5 2" xfId="2152" xr:uid="{32FF1581-2179-47ED-B068-F14AA2EF406D}"/>
    <cellStyle name="40% - Accent1 2 3 6" xfId="496" xr:uid="{A9E2F3B1-B416-4912-9AA0-FF16DFF1D9D9}"/>
    <cellStyle name="40% - Accent1 2 3 6 2" xfId="2116" xr:uid="{1C5ED6A5-670C-4738-AEAE-56626870FCB5}"/>
    <cellStyle name="40% - Accent1 2 3 7" xfId="557" xr:uid="{FD5C4088-4645-48A0-8B29-7E02BB9F992B}"/>
    <cellStyle name="40% - Accent1 2 3 7 2" xfId="2148" xr:uid="{708E3E0D-D257-4C0B-A78B-1E9E8FF12357}"/>
    <cellStyle name="40% - Accent1 2 3 8" xfId="893" xr:uid="{30C4E5E9-4B4B-442B-8955-FEC2951B1E67}"/>
    <cellStyle name="40% - Accent1 2 3 8 2" xfId="2211" xr:uid="{0ABB6364-B3DC-4587-956E-000429D4EB83}"/>
    <cellStyle name="40% - Accent1 2 3 9" xfId="1034" xr:uid="{25950F24-ECF0-451B-A117-AF68DEBFDC00}"/>
    <cellStyle name="40% - Accent1 2 3 9 2" xfId="2272" xr:uid="{AB44F97E-8F25-47A4-BAB6-8934755DD01B}"/>
    <cellStyle name="40% - Accent1 2 4" xfId="560" xr:uid="{F5997BED-1ED3-4977-8C4A-C5AB6646F9D6}"/>
    <cellStyle name="40% - Accent1 2 4 2" xfId="1873" xr:uid="{889437C1-122F-4666-B318-97B06EC5DF82}"/>
    <cellStyle name="40% - Accent1 2 5" xfId="745" xr:uid="{21F55802-51C5-4050-88D2-64DC70D5F63B}"/>
    <cellStyle name="40% - Accent1 2 6" xfId="497" xr:uid="{C92A4372-5C31-4C07-B528-002C95A2D4B2}"/>
    <cellStyle name="40% - Accent1 2 7" xfId="494" xr:uid="{A1EF1761-9754-40AC-8DEF-AA5A05FCB991}"/>
    <cellStyle name="40% - Accent1 2 8" xfId="892" xr:uid="{6DEFC063-06B7-42CB-B921-9795809D27FA}"/>
    <cellStyle name="40% - Accent1 2 9" xfId="505" xr:uid="{F5B6571C-9CEB-4CA3-9058-CCEEB04C43E0}"/>
    <cellStyle name="40% - Accent1 20" xfId="1616" xr:uid="{E905B858-861E-4FAD-BFE7-084638B30ECF}"/>
    <cellStyle name="40% - Accent1 20 2" xfId="2529" xr:uid="{A1F2F8E2-256D-4F83-9F8A-59A21C8043E6}"/>
    <cellStyle name="40% - Accent1 21" xfId="1709" xr:uid="{5C18D427-42AD-4559-9802-FF586FF5D904}"/>
    <cellStyle name="40% - Accent1 21 2" xfId="2572" xr:uid="{EDDB0DA9-A259-4833-8712-831D7CCBC2D2}"/>
    <cellStyle name="40% - Accent1 22" xfId="1788" xr:uid="{C5B2F40F-5D7A-418C-84B1-ED1DF6C423CD}"/>
    <cellStyle name="40% - Accent1 22 2" xfId="2609" xr:uid="{98D8376C-C95C-4C32-B0E7-2AF2A8F2A70F}"/>
    <cellStyle name="40% - Accent1 23" xfId="1920" xr:uid="{A72ECBC0-875F-443F-BFD6-83ACCBBFC80F}"/>
    <cellStyle name="40% - Accent1 23 2" xfId="2644" xr:uid="{D44AE4A6-579E-441A-B5B2-F9BADF9F0A01}"/>
    <cellStyle name="40% - Accent1 24" xfId="1941" xr:uid="{94E137A1-68DA-471C-95E5-2FF158611C93}"/>
    <cellStyle name="40% - Accent1 3" xfId="286" xr:uid="{EE85B87E-88A8-4D34-9BB3-366655A412A8}"/>
    <cellStyle name="40% - Accent1 3 10" xfId="1462" xr:uid="{C6F5A050-CB94-454C-AC55-1B41A8654873}"/>
    <cellStyle name="40% - Accent1 3 11" xfId="1568" xr:uid="{5720471B-FFAF-40EA-ACBF-17E8E16A6D86}"/>
    <cellStyle name="40% - Accent1 3 12" xfId="1664" xr:uid="{511DFF9C-779B-4E2F-ABCB-8B3C68512E6C}"/>
    <cellStyle name="40% - Accent1 3 13" xfId="1749" xr:uid="{14A9B03F-B08D-47D4-81DD-52F8E3523E82}"/>
    <cellStyle name="40% - Accent1 3 14" xfId="1985" xr:uid="{49DC9456-B848-481A-9499-90DB47BEBFFB}"/>
    <cellStyle name="40% - Accent1 3 2" xfId="476" xr:uid="{0B0964BA-F97E-414E-861D-66063950F98C}"/>
    <cellStyle name="40% - Accent1 3 2 2" xfId="844" xr:uid="{EA8280F9-BD5A-468D-88F8-8AB0894199BB}"/>
    <cellStyle name="40% - Accent1 3 2 2 2" xfId="1874" xr:uid="{3E8BAAF5-3C2A-4174-8FEF-AFA705655EA6}"/>
    <cellStyle name="40% - Accent1 3 2 3" xfId="1875" xr:uid="{C1AF2C66-4795-4F7A-9977-0579B3E02051}"/>
    <cellStyle name="40% - Accent1 3 3" xfId="583" xr:uid="{D286A3F4-1A7C-4F53-A146-B8E3F8C1BE17}"/>
    <cellStyle name="40% - Accent1 3 3 10" xfId="1662" xr:uid="{D57B43A0-4D4B-4119-ACFC-A2B0ABA574DE}"/>
    <cellStyle name="40% - Accent1 3 3 10 2" xfId="2550" xr:uid="{494692D9-4FAF-4105-9D59-AC1F41CCFC44}"/>
    <cellStyle name="40% - Accent1 3 3 11" xfId="1747" xr:uid="{A7A9EE30-28AD-450A-BFAF-C8673901662D}"/>
    <cellStyle name="40% - Accent1 3 3 11 2" xfId="2591" xr:uid="{7A1A74E0-B7C3-4E71-8659-A4AE07101E04}"/>
    <cellStyle name="40% - Accent1 3 3 2" xfId="678" xr:uid="{130856D4-9F0F-4491-A5B2-8B501BC35A85}"/>
    <cellStyle name="40% - Accent1 3 3 2 2" xfId="2169" xr:uid="{D64EB8E2-0830-491D-99BE-72000A45FBBE}"/>
    <cellStyle name="40% - Accent1 3 3 3" xfId="935" xr:uid="{505B9645-2554-4E1A-9B90-ABE214D892E0}"/>
    <cellStyle name="40% - Accent1 3 3 3 2" xfId="2239" xr:uid="{475E5F71-D7A8-4C66-89E5-A6B0CF5EADDE}"/>
    <cellStyle name="40% - Accent1 3 3 4" xfId="1000" xr:uid="{D621FA2C-1100-433E-9F4E-3FE21A47E72D}"/>
    <cellStyle name="40% - Accent1 3 3 4 2" xfId="2263" xr:uid="{FBEF8AA9-F82C-4C0E-9400-4031D91090AD}"/>
    <cellStyle name="40% - Accent1 3 3 5" xfId="1119" xr:uid="{22CBABC5-4B50-4789-858E-AAD0772A4A5F}"/>
    <cellStyle name="40% - Accent1 3 3 5 2" xfId="2314" xr:uid="{4FA6BFA9-58FE-4DA6-8B44-F2EDED88383D}"/>
    <cellStyle name="40% - Accent1 3 3 6" xfId="1237" xr:uid="{8BE4E819-FEBB-4A37-9061-E0DE1E3C1005}"/>
    <cellStyle name="40% - Accent1 3 3 6 2" xfId="2364" xr:uid="{6008307A-2FA1-46D3-BA12-A1405F4CDC39}"/>
    <cellStyle name="40% - Accent1 3 3 7" xfId="1352" xr:uid="{F516FFE3-6D9B-4D92-BCFF-759633001FBB}"/>
    <cellStyle name="40% - Accent1 3 3 7 2" xfId="2413" xr:uid="{66C27FBF-87A2-4F65-9F9A-D51A2A38546A}"/>
    <cellStyle name="40% - Accent1 3 3 8" xfId="1460" xr:uid="{C445BF4D-696C-452B-9471-B70B27AD23CB}"/>
    <cellStyle name="40% - Accent1 3 3 8 2" xfId="2459" xr:uid="{8AAFC139-4976-4B57-A3BC-372F6D003494}"/>
    <cellStyle name="40% - Accent1 3 3 9" xfId="1566" xr:uid="{E05F2D79-C493-4B10-84A9-9E4690B8EA3D}"/>
    <cellStyle name="40% - Accent1 3 3 9 2" xfId="2506" xr:uid="{79055409-B14B-4A7A-B3BB-9D8DA7F012E2}"/>
    <cellStyle name="40% - Accent1 3 4" xfId="819" xr:uid="{AA0AC482-17DE-4744-A7B1-6656C0EA20CE}"/>
    <cellStyle name="40% - Accent1 3 4 2" xfId="1876" xr:uid="{E733C38D-74D3-48BF-9FE8-FAC2EF4C169C}"/>
    <cellStyle name="40% - Accent1 3 5" xfId="811" xr:uid="{51D178D9-5A13-43D2-BA48-A264CCBCB741}"/>
    <cellStyle name="40% - Accent1 3 6" xfId="1002" xr:uid="{C9C593A5-1E94-41E1-A18D-8FE0C85CB1B1}"/>
    <cellStyle name="40% - Accent1 3 7" xfId="1121" xr:uid="{55C32907-CCB5-4622-BAEA-2CEF49A9070A}"/>
    <cellStyle name="40% - Accent1 3 8" xfId="1239" xr:uid="{CCCE7B2A-965B-461E-963C-DC6CBF8C0C0A}"/>
    <cellStyle name="40% - Accent1 3 9" xfId="1354" xr:uid="{CD323B7D-5C27-484F-B432-DE4409C7FABD}"/>
    <cellStyle name="40% - Accent1 4" xfId="284" xr:uid="{0FBC93D3-6A4A-4408-AE7D-13BB92942310}"/>
    <cellStyle name="40% - Accent1 4 10" xfId="1395" xr:uid="{AF257945-D103-4891-9499-F3CCA82CA244}"/>
    <cellStyle name="40% - Accent1 4 11" xfId="1502" xr:uid="{5948A6C4-512C-461E-9CD6-D0ABD80A1C8C}"/>
    <cellStyle name="40% - Accent1 4 12" xfId="1983" xr:uid="{11C87D6A-8C34-40CC-AE4C-D0A156CCC676}"/>
    <cellStyle name="40% - Accent1 4 2" xfId="600" xr:uid="{9AFF0A20-4471-46AE-AEC8-BB45FF3B52A2}"/>
    <cellStyle name="40% - Accent1 4 3" xfId="861" xr:uid="{D1CDB17E-B9EB-4669-B25F-222056C3C4D4}"/>
    <cellStyle name="40% - Accent1 4 4" xfId="899" xr:uid="{6FC25C0D-6292-4409-A650-089830B078D0}"/>
    <cellStyle name="40% - Accent1 4 5" xfId="871" xr:uid="{4617A405-1FD6-499D-AA37-37E5C1A42BCF}"/>
    <cellStyle name="40% - Accent1 4 6" xfId="876" xr:uid="{237198DF-9472-42E9-8E76-A6C8C58F738F}"/>
    <cellStyle name="40% - Accent1 4 7" xfId="1046" xr:uid="{D60322F9-E5EE-449D-944D-61F18799B31A}"/>
    <cellStyle name="40% - Accent1 4 8" xfId="1164" xr:uid="{4CD054CC-C41C-4F8E-B867-692B1DB8D8F5}"/>
    <cellStyle name="40% - Accent1 4 9" xfId="1282" xr:uid="{C64DE292-697F-42D4-8407-DB282911695D}"/>
    <cellStyle name="40% - Accent1 5" xfId="302" xr:uid="{3C76E735-28E6-40FB-B4AA-427FC3DCEA9A}"/>
    <cellStyle name="40% - Accent1 5 10" xfId="1751" xr:uid="{546B31EC-4DDD-43D5-B29D-85D85A0C3D75}"/>
    <cellStyle name="40% - Accent1 5 11" xfId="1815" xr:uid="{B5DE90D0-D372-473B-A07D-2DD137D9D8F4}"/>
    <cellStyle name="40% - Accent1 5 12" xfId="2000" xr:uid="{76417800-F368-46FE-9C86-30706064A31C}"/>
    <cellStyle name="40% - Accent1 5 2" xfId="750" xr:uid="{CD6A0CC9-1978-4DC3-849F-D1565A6C0B6F}"/>
    <cellStyle name="40% - Accent1 5 3" xfId="1005" xr:uid="{DF900834-C30E-40B3-B8C8-8C9B02428681}"/>
    <cellStyle name="40% - Accent1 5 4" xfId="1124" xr:uid="{18BFB172-4879-4EF5-BEBF-9011D7E18DBE}"/>
    <cellStyle name="40% - Accent1 5 5" xfId="1242" xr:uid="{B0186DFF-C5EF-436C-AFBE-7F993DB8E869}"/>
    <cellStyle name="40% - Accent1 5 6" xfId="1357" xr:uid="{93CCA72C-E4E2-4A6F-AC25-6F78D51132B2}"/>
    <cellStyle name="40% - Accent1 5 7" xfId="1465" xr:uid="{57A03A1A-8614-4E92-B90B-E0DB1C8105C9}"/>
    <cellStyle name="40% - Accent1 5 8" xfId="1571" xr:uid="{21B8E460-1923-4F95-B5DE-AFFD98D8CD54}"/>
    <cellStyle name="40% - Accent1 5 9" xfId="1667" xr:uid="{5F246F6E-5545-4154-B610-D78EBEF5D9CA}"/>
    <cellStyle name="40% - Accent1 6" xfId="310" xr:uid="{2B03B900-C8B3-468F-A7FF-44BDEF15D665}"/>
    <cellStyle name="40% - Accent1 6 10" xfId="1773" xr:uid="{31016383-ACE3-4453-A67D-D52E9770F694}"/>
    <cellStyle name="40% - Accent1 6 10 2" xfId="2595" xr:uid="{DF306A9E-0DEC-45A2-AA38-D8F2224FC51C}"/>
    <cellStyle name="40% - Accent1 6 11" xfId="1827" xr:uid="{A8C1C2A3-0348-4580-AB8D-FDD115430C34}"/>
    <cellStyle name="40% - Accent1 6 11 2" xfId="2623" xr:uid="{3BA3E24E-2151-40F4-A4B5-1F836F388B3C}"/>
    <cellStyle name="40% - Accent1 6 12" xfId="2008" xr:uid="{5C1302BD-E175-4720-9DCF-9D1AE23CF27C}"/>
    <cellStyle name="40% - Accent1 6 2" xfId="781" xr:uid="{6D5AC1EE-3B5A-4983-B268-7A6D9B7C7324}"/>
    <cellStyle name="40% - Accent1 6 2 2" xfId="2185" xr:uid="{0AC29C0E-3937-4988-9F11-848B69715FA7}"/>
    <cellStyle name="40% - Accent1 6 3" xfId="1036" xr:uid="{CD472A38-8FC0-495A-B557-0F42AE4E5DD1}"/>
    <cellStyle name="40% - Accent1 6 3 2" xfId="2274" xr:uid="{16921FA7-BEBB-4197-BE01-EDF75FE387BF}"/>
    <cellStyle name="40% - Accent1 6 4" xfId="1154" xr:uid="{382026BB-0863-4754-85A1-7DCA9BFF18A8}"/>
    <cellStyle name="40% - Accent1 6 4 2" xfId="2324" xr:uid="{740C1F69-01C4-4BA6-8875-F3D0D11B4D6F}"/>
    <cellStyle name="40% - Accent1 6 5" xfId="1272" xr:uid="{99C754B6-C8EB-4CA4-90CD-A0EED7B0F97A}"/>
    <cellStyle name="40% - Accent1 6 5 2" xfId="2374" xr:uid="{A5973211-5F10-4423-8B83-E109ADA3C2BF}"/>
    <cellStyle name="40% - Accent1 6 6" xfId="1385" xr:uid="{F2C3DAA4-717F-4A15-914D-5E8C339F0098}"/>
    <cellStyle name="40% - Accent1 6 6 2" xfId="2422" xr:uid="{C6AD3CB0-2F27-47BA-9C6F-44B2DB9AEEF1}"/>
    <cellStyle name="40% - Accent1 6 7" xfId="1493" xr:uid="{ECCC4F74-E3B5-4517-A550-DA7788A0758B}"/>
    <cellStyle name="40% - Accent1 6 7 2" xfId="2469" xr:uid="{7F769917-34BF-44EE-B535-75ED72A0B3A0}"/>
    <cellStyle name="40% - Accent1 6 8" xfId="1598" xr:uid="{09544BFE-0E06-4E02-A883-B48CDEC1186C}"/>
    <cellStyle name="40% - Accent1 6 8 2" xfId="2514" xr:uid="{08153F41-6AD3-4EE5-8362-003FE94309FC}"/>
    <cellStyle name="40% - Accent1 6 9" xfId="1692" xr:uid="{E83A3887-3375-4678-B367-E90A1332B830}"/>
    <cellStyle name="40% - Accent1 6 9 2" xfId="2557" xr:uid="{9E47BA17-513F-403D-A2CC-F51844F74D3C}"/>
    <cellStyle name="40% - Accent1 7" xfId="329" xr:uid="{C1E64960-6CE6-4638-888F-722A670FCB37}"/>
    <cellStyle name="40% - Accent1 7 2" xfId="2026" xr:uid="{0FBD53D7-9E78-4D8F-98C9-9D9042F00EDF}"/>
    <cellStyle name="40% - Accent1 8" xfId="347" xr:uid="{DB7E0ABF-929E-45C6-9ABC-770742AE5929}"/>
    <cellStyle name="40% - Accent1 8 2" xfId="2043" xr:uid="{1E05D9AE-9BFB-40BD-BDB7-27D28F6EDF88}"/>
    <cellStyle name="40% - Accent1 9" xfId="361" xr:uid="{A97C84D5-E449-41C0-92A1-02DB81A2E991}"/>
    <cellStyle name="40% - Accent1 9 2" xfId="2056" xr:uid="{C2A4AAB2-807A-4D24-A8B6-77E50C49698A}"/>
    <cellStyle name="40% - Accent2" xfId="21" builtinId="35" customBuiltin="1"/>
    <cellStyle name="40% - Accent2 10" xfId="379" xr:uid="{27093510-2351-4505-BC8C-390BC726E340}"/>
    <cellStyle name="40% - Accent2 10 2" xfId="2074" xr:uid="{27F6E819-3BA0-4523-AD6C-C682E1DE4FE1}"/>
    <cellStyle name="40% - Accent2 11" xfId="392" xr:uid="{1D009D60-15F8-46D0-816A-6C9668B9C75A}"/>
    <cellStyle name="40% - Accent2 11 2" xfId="2087" xr:uid="{56E35BD6-CC2C-472D-BAFB-2982F6AC0D29}"/>
    <cellStyle name="40% - Accent2 12" xfId="388" xr:uid="{9C400181-3A9B-4D7C-9181-6534C6CE8814}"/>
    <cellStyle name="40% - Accent2 12 2" xfId="2083" xr:uid="{EF386608-68DC-4B4B-B2D5-1117C231E0B4}"/>
    <cellStyle name="40% - Accent2 13" xfId="524" xr:uid="{26B8AFA6-83EE-4965-BB06-9F79CCBC4B31}"/>
    <cellStyle name="40% - Accent2 13 2" xfId="2127" xr:uid="{4DB90F88-8943-400C-B0F1-89D2804680FD}"/>
    <cellStyle name="40% - Accent2 14" xfId="504" xr:uid="{CCE50AC2-D458-438E-8064-CC9AEBC5DC93}"/>
    <cellStyle name="40% - Accent2 14 2" xfId="2117" xr:uid="{A3038046-11C8-4F20-A666-CF36E896E33E}"/>
    <cellStyle name="40% - Accent2 15" xfId="551" xr:uid="{4C082F85-AB35-4852-A325-AFFF776E6B5B}"/>
    <cellStyle name="40% - Accent2 15 2" xfId="2146" xr:uid="{CDFCA0A2-8F2F-425F-9A97-81CA3D12AE78}"/>
    <cellStyle name="40% - Accent2 16" xfId="891" xr:uid="{7D50DD4F-A86C-4EE2-AC78-F06083BEB5C8}"/>
    <cellStyle name="40% - Accent2 16 2" xfId="2210" xr:uid="{E48CE0D0-6A2B-4BBE-8E08-DE5C9BFB8D7F}"/>
    <cellStyle name="40% - Accent2 17" xfId="842" xr:uid="{6CBF5A10-E678-49EC-964E-CBEF7A9CF2F0}"/>
    <cellStyle name="40% - Accent2 17 2" xfId="2201" xr:uid="{9F4811CC-68C2-4E4A-BB98-670C678751B8}"/>
    <cellStyle name="40% - Accent2 18" xfId="884" xr:uid="{0817991C-9E1C-4568-887F-9A8B4ECD3D61}"/>
    <cellStyle name="40% - Accent2 18 2" xfId="2206" xr:uid="{9ADC2F85-B433-4734-A9AC-E3878032B80B}"/>
    <cellStyle name="40% - Accent2 19" xfId="917" xr:uid="{C9C5BE85-1CA0-41FE-8618-A9EAEBE93986}"/>
    <cellStyle name="40% - Accent2 19 2" xfId="2223" xr:uid="{3534E595-C2FF-4818-835D-C6D6C50613E4}"/>
    <cellStyle name="40% - Accent2 2" xfId="197" xr:uid="{EEA2352B-02E6-45A8-B429-6D4FAFA70A61}"/>
    <cellStyle name="40% - Accent2 2 10" xfId="1434" xr:uid="{088F9BEB-1C8F-41E4-BF39-0C672A4CA082}"/>
    <cellStyle name="40% - Accent2 2 11" xfId="1541" xr:uid="{EC41D0F1-2F23-45DC-93C5-04C1C4F1ABFC}"/>
    <cellStyle name="40% - Accent2 2 12" xfId="1638" xr:uid="{7F290F5A-937F-49BF-9773-84F24137552E}"/>
    <cellStyle name="40% - Accent2 2 13" xfId="1729" xr:uid="{FEF55952-2B81-456D-8C7C-0F8E26968E44}"/>
    <cellStyle name="40% - Accent2 2 14" xfId="1974" xr:uid="{2C16D4B1-DEAA-44FD-9EBD-F04A8F0B03C1}"/>
    <cellStyle name="40% - Accent2 2 2" xfId="441" xr:uid="{0B140FF5-3F74-4EF0-98E6-FD2C8ED41995}"/>
    <cellStyle name="40% - Accent2 2 2 10" xfId="1719" xr:uid="{56B2F58A-490A-45A9-8D4D-4D844F4AFFDF}"/>
    <cellStyle name="40% - Accent2 2 2 11" xfId="1795" xr:uid="{2D60F54C-398D-41EA-A603-DADB268C7A0C}"/>
    <cellStyle name="40% - Accent2 2 2 2" xfId="716" xr:uid="{95B2DAFA-4289-4D28-80CB-1576D10FED01}"/>
    <cellStyle name="40% - Accent2 2 2 2 2" xfId="1877" xr:uid="{7F114A07-864F-405D-BC33-A1652914E7B6}"/>
    <cellStyle name="40% - Accent2 2 2 3" xfId="971" xr:uid="{EDEDFA95-03B4-46BF-97A1-61CF5D786E96}"/>
    <cellStyle name="40% - Accent2 2 2 4" xfId="1078" xr:uid="{01937485-A783-4F0D-92D6-95912B9854A3}"/>
    <cellStyle name="40% - Accent2 2 2 5" xfId="1196" xr:uid="{0D4E6BBB-E249-468F-8C15-7EA8009F532E}"/>
    <cellStyle name="40% - Accent2 2 2 6" xfId="1312" xr:uid="{B8A0F4BD-FD6A-4368-8650-FB249ED65600}"/>
    <cellStyle name="40% - Accent2 2 2 7" xfId="1422" xr:uid="{96FC2ABD-1162-4ADE-8BDB-87E9189FDDC8}"/>
    <cellStyle name="40% - Accent2 2 2 8" xfId="1529" xr:uid="{A8E8C0DC-5A31-438E-AE35-E9DD53F54CAB}"/>
    <cellStyle name="40% - Accent2 2 2 9" xfId="1626" xr:uid="{8AFF4F91-EACA-4EB0-A3B9-DBD9E438C1CC}"/>
    <cellStyle name="40% - Accent2 2 3" xfId="464" xr:uid="{1EEFCB6A-1B64-43B2-83C4-CBD10F4FBC61}"/>
    <cellStyle name="40% - Accent2 2 3 10" xfId="1589" xr:uid="{4C6BB87D-689B-4FA4-A641-9B210749D585}"/>
    <cellStyle name="40% - Accent2 2 3 10 2" xfId="2509" xr:uid="{D116674D-E8CF-4175-8FBA-18C083B47483}"/>
    <cellStyle name="40% - Accent2 2 3 11" xfId="1684" xr:uid="{2B4C7A18-66EA-4E55-AADA-7BF3BF01B9BB}"/>
    <cellStyle name="40% - Accent2 2 3 11 2" xfId="2553" xr:uid="{755E0BE1-C982-4111-A376-65DD32000526}"/>
    <cellStyle name="40% - Accent2 2 3 2" xfId="657" xr:uid="{2603B064-3701-4AD0-ADD6-0FA8134398DD}"/>
    <cellStyle name="40% - Accent2 2 3 2 2" xfId="2157" xr:uid="{6B9CDD47-8A5D-43AA-AC5C-C307D108549D}"/>
    <cellStyle name="40% - Accent2 2 3 3" xfId="915" xr:uid="{5816CB60-87E0-426F-A72B-471C95553DFF}"/>
    <cellStyle name="40% - Accent2 2 3 3 2" xfId="2221" xr:uid="{93DAA939-C2D0-46EA-970D-2AEAED14B73C}"/>
    <cellStyle name="40% - Accent2 2 3 4" xfId="514" xr:uid="{A9267697-6889-44E6-8F9F-65AA63D08274}"/>
    <cellStyle name="40% - Accent2 2 3 4 2" xfId="2123" xr:uid="{56DEEB0E-C9D4-4627-90E7-4C560E509391}"/>
    <cellStyle name="40% - Accent2 2 3 5" xfId="1025" xr:uid="{47EF0908-3CB7-4333-AB66-30951DC11769}"/>
    <cellStyle name="40% - Accent2 2 3 5 2" xfId="2267" xr:uid="{054DAEDA-5332-47AB-93A2-5C7C36B16C48}"/>
    <cellStyle name="40% - Accent2 2 3 6" xfId="1144" xr:uid="{BFBE593A-8A3A-4B26-988B-5A54EF22DFF7}"/>
    <cellStyle name="40% - Accent2 2 3 6 2" xfId="2318" xr:uid="{B6C7F30D-1F3A-4CE5-91CD-F00B1167383B}"/>
    <cellStyle name="40% - Accent2 2 3 7" xfId="1262" xr:uid="{9E1C4E28-90DD-4828-8B8A-98C968F16745}"/>
    <cellStyle name="40% - Accent2 2 3 7 2" xfId="2368" xr:uid="{F481EAD7-D7EF-4986-966E-BBE26C8349C2}"/>
    <cellStyle name="40% - Accent2 2 3 8" xfId="1376" xr:uid="{EA35E74D-61FB-4079-888D-D3A53005F27D}"/>
    <cellStyle name="40% - Accent2 2 3 8 2" xfId="2417" xr:uid="{7859D8C8-3E25-4E21-BC5A-E277CF38005F}"/>
    <cellStyle name="40% - Accent2 2 3 9" xfId="1484" xr:uid="{CAF3962C-88BA-47F9-BB78-19A7456703BF}"/>
    <cellStyle name="40% - Accent2 2 3 9 2" xfId="2464" xr:uid="{D190659F-5502-443D-A776-252E23EC4E35}"/>
    <cellStyle name="40% - Accent2 2 4" xfId="563" xr:uid="{9C2EBC7C-B8BA-4837-9FF3-F3B54AB40CCB}"/>
    <cellStyle name="40% - Accent2 2 4 2" xfId="1878" xr:uid="{AD31D77D-C806-4D29-959E-F7C4E2AB0F26}"/>
    <cellStyle name="40% - Accent2 2 5" xfId="814" xr:uid="{8C7920CE-6FBF-4700-B424-D8BAE3F1E34A}"/>
    <cellStyle name="40% - Accent2 2 6" xfId="952" xr:uid="{23FDBA77-97D8-46F6-880B-9B2966C17015}"/>
    <cellStyle name="40% - Accent2 2 7" xfId="1091" xr:uid="{BEB8C210-656D-4648-85DB-A6A351B12BDF}"/>
    <cellStyle name="40% - Accent2 2 8" xfId="1209" xr:uid="{6CB9344A-2227-4363-B963-3B61C672642C}"/>
    <cellStyle name="40% - Accent2 2 9" xfId="1324" xr:uid="{BB761CC7-74BE-4E17-80EB-AB7C392DA8C9}"/>
    <cellStyle name="40% - Accent2 20" xfId="868" xr:uid="{F7612359-AA85-42EB-AD81-864550EDA711}"/>
    <cellStyle name="40% - Accent2 20 2" xfId="2203" xr:uid="{713B68E2-1D9C-4FD4-BDA1-B327D7106582}"/>
    <cellStyle name="40% - Accent2 21" xfId="744" xr:uid="{AFC6C4E6-9196-48C6-BCEC-C646D036B4B6}"/>
    <cellStyle name="40% - Accent2 21 2" xfId="2183" xr:uid="{95F89B0C-232B-4547-AABB-95E379F35FE8}"/>
    <cellStyle name="40% - Accent2 22" xfId="803" xr:uid="{49C1BDE9-FED1-4661-AC6D-D7E75DBC845C}"/>
    <cellStyle name="40% - Accent2 22 2" xfId="2196" xr:uid="{D12B5601-AC38-4E82-80DA-EE5AACD07C98}"/>
    <cellStyle name="40% - Accent2 23" xfId="1923" xr:uid="{05271D24-2808-47EF-B97C-29D52D841B30}"/>
    <cellStyle name="40% - Accent2 23 2" xfId="2647" xr:uid="{E8C3B5E4-6970-47A2-8906-89B1F7182897}"/>
    <cellStyle name="40% - Accent2 24" xfId="1944" xr:uid="{01633186-E9D7-4D6E-A7EE-362AE8B05737}"/>
    <cellStyle name="40% - Accent2 3" xfId="290" xr:uid="{E9AB77BB-A7DD-43EC-8B7E-C759E3146F51}"/>
    <cellStyle name="40% - Accent2 3 10" xfId="1155" xr:uid="{63CED587-08B7-4EA5-AE21-54DE7C670132}"/>
    <cellStyle name="40% - Accent2 3 11" xfId="1273" xr:uid="{C5C55AA5-2405-4D53-86C9-87911BBFF4E0}"/>
    <cellStyle name="40% - Accent2 3 12" xfId="1386" xr:uid="{EFB328B8-08A2-4161-8ED7-AF958A4672D2}"/>
    <cellStyle name="40% - Accent2 3 13" xfId="1494" xr:uid="{B0A66C91-D502-4777-A841-08C026AB4FE6}"/>
    <cellStyle name="40% - Accent2 3 14" xfId="1989" xr:uid="{76417885-695D-40DC-AB4F-D7CEB2062AC1}"/>
    <cellStyle name="40% - Accent2 3 2" xfId="478" xr:uid="{F06CAC17-AE77-478A-8E3D-18B882091CA4}"/>
    <cellStyle name="40% - Accent2 3 2 2" xfId="846" xr:uid="{229E9C34-45D9-4FC2-920F-43494A96F019}"/>
    <cellStyle name="40% - Accent2 3 2 2 2" xfId="1879" xr:uid="{C222D25D-3B59-4A1B-88A0-30EC893760E4}"/>
    <cellStyle name="40% - Accent2 3 2 3" xfId="1880" xr:uid="{88EE939F-2C48-40A8-808B-69EB0D94C0B6}"/>
    <cellStyle name="40% - Accent2 3 3" xfId="585" xr:uid="{4F30B1E2-E0D5-4129-B7A6-0B8E9AF5DB7B}"/>
    <cellStyle name="40% - Accent2 3 3 10" xfId="1733" xr:uid="{FD77B655-0DEB-4AB3-84E9-457599BF4141}"/>
    <cellStyle name="40% - Accent2 3 3 10 2" xfId="2584" xr:uid="{8CA901E1-EF54-4EFE-82BE-AD6F1B8E16FC}"/>
    <cellStyle name="40% - Accent2 3 3 11" xfId="1804" xr:uid="{66A4D44C-E3B6-4030-AD01-628C92D666E6}"/>
    <cellStyle name="40% - Accent2 3 3 11 2" xfId="2617" xr:uid="{62AA5C80-BFEA-4686-A9AF-A0196E80219C}"/>
    <cellStyle name="40% - Accent2 3 3 2" xfId="680" xr:uid="{474D613C-D0F9-4E8A-BE08-25384B553297}"/>
    <cellStyle name="40% - Accent2 3 3 2 2" xfId="2171" xr:uid="{DF346CF4-2729-406E-BCC0-C591EB33F6B1}"/>
    <cellStyle name="40% - Accent2 3 3 3" xfId="937" xr:uid="{B1DCF836-3635-497F-8A4D-6BD27098B2FD}"/>
    <cellStyle name="40% - Accent2 3 3 3 2" xfId="2241" xr:uid="{36308620-9C55-4D8B-A448-F41C73B887FC}"/>
    <cellStyle name="40% - Accent2 3 3 4" xfId="1097" xr:uid="{EA813F54-61FD-4998-9668-B13B4950BBA6}"/>
    <cellStyle name="40% - Accent2 3 3 4 2" xfId="2304" xr:uid="{E8CD5440-EC5B-4B92-8151-A567376AC4C7}"/>
    <cellStyle name="40% - Accent2 3 3 5" xfId="1215" xr:uid="{A57B0920-72A3-4AE7-B93B-11A5EA78DAFA}"/>
    <cellStyle name="40% - Accent2 3 3 5 2" xfId="2354" xr:uid="{C1B44DAA-8AAF-427F-BCE1-7374256EEF13}"/>
    <cellStyle name="40% - Accent2 3 3 6" xfId="1330" xr:uid="{6A1038C1-F8A8-4DFA-AE3E-7B4B1CEC1869}"/>
    <cellStyle name="40% - Accent2 3 3 6 2" xfId="2403" xr:uid="{F9318FD7-DD2B-4887-9054-9501CADA141F}"/>
    <cellStyle name="40% - Accent2 3 3 7" xfId="1440" xr:uid="{5E436875-6D1C-4F01-8873-0A4FBFEFBB58}"/>
    <cellStyle name="40% - Accent2 3 3 7 2" xfId="2451" xr:uid="{586FFF3B-D37A-4030-91B3-4C8AC235ED79}"/>
    <cellStyle name="40% - Accent2 3 3 8" xfId="1546" xr:uid="{51794377-0593-429E-A298-C0EC93ED125B}"/>
    <cellStyle name="40% - Accent2 3 3 8 2" xfId="2498" xr:uid="{FF4F8AEC-D051-41F6-B20D-89E045CD887C}"/>
    <cellStyle name="40% - Accent2 3 3 9" xfId="1643" xr:uid="{D9F132FF-755D-4097-8DB8-538CA380E9C9}"/>
    <cellStyle name="40% - Accent2 3 3 9 2" xfId="2542" xr:uid="{15942DE5-1DAD-4382-8A50-00C952B12B9A}"/>
    <cellStyle name="40% - Accent2 3 4" xfId="821" xr:uid="{C176E403-3E1E-4879-B3E6-E8BD51738285}"/>
    <cellStyle name="40% - Accent2 3 4 2" xfId="1881" xr:uid="{1B8E28E7-E9E9-41A3-9E2F-38F122B363C0}"/>
    <cellStyle name="40% - Accent2 3 5" xfId="738" xr:uid="{3CF729B1-F7C6-40F2-9E06-E0AF7F74D2B7}"/>
    <cellStyle name="40% - Accent2 3 6" xfId="517" xr:uid="{BC6569D9-8FAC-4F50-B703-2EED529EC256}"/>
    <cellStyle name="40% - Accent2 3 7" xfId="906" xr:uid="{63982B4C-9B58-4307-AA23-1E475AFAA6BB}"/>
    <cellStyle name="40% - Accent2 3 8" xfId="928" xr:uid="{65DE0ECB-C60A-4897-BCF6-10F6A3B4EDCB}"/>
    <cellStyle name="40% - Accent2 3 9" xfId="1037" xr:uid="{9D1C7D08-26A3-4F55-819A-638D4E73945C}"/>
    <cellStyle name="40% - Accent2 4" xfId="295" xr:uid="{31A1C4B5-0A05-4748-AF2C-2D98BAF8BBF6}"/>
    <cellStyle name="40% - Accent2 4 10" xfId="1618" xr:uid="{E4276ECD-55FE-4A94-AB6E-BB1FC4D6B3AD}"/>
    <cellStyle name="40% - Accent2 4 11" xfId="1711" xr:uid="{22B7ABD4-3F53-4636-ADA1-7E9968C3F927}"/>
    <cellStyle name="40% - Accent2 4 12" xfId="1994" xr:uid="{620B18A8-F2E1-4F25-B854-B77E6673195B}"/>
    <cellStyle name="40% - Accent2 4 2" xfId="601" xr:uid="{11601263-F5F4-4943-BB06-A1974E962F76}"/>
    <cellStyle name="40% - Accent2 4 3" xfId="862" xr:uid="{A5F919AF-C0EA-4108-A211-AC5C1624C73C}"/>
    <cellStyle name="40% - Accent2 4 4" xfId="955" xr:uid="{0876096A-DD3A-4A5E-8632-E9CEB306687E}"/>
    <cellStyle name="40% - Accent2 4 5" xfId="1063" xr:uid="{619841BE-485E-4D63-9DF7-1C556657F41F}"/>
    <cellStyle name="40% - Accent2 4 6" xfId="1181" xr:uid="{5A90CC4D-3473-4D1D-B179-BDF87CD70D0F}"/>
    <cellStyle name="40% - Accent2 4 7" xfId="1299" xr:uid="{DA4A6E47-3B1D-4398-9E53-6E704D281F62}"/>
    <cellStyle name="40% - Accent2 4 8" xfId="1410" xr:uid="{88DB050A-1B8D-42A6-A8AA-1A45F39D5988}"/>
    <cellStyle name="40% - Accent2 4 9" xfId="1517" xr:uid="{4E2FF9F9-C2C3-45BE-82EF-ACE750B66239}"/>
    <cellStyle name="40% - Accent2 5" xfId="313" xr:uid="{AF40F691-CAEF-493B-BDE3-F8F0FB2BE7C9}"/>
    <cellStyle name="40% - Accent2 5 10" xfId="1753" xr:uid="{46E94395-9B8C-4FF9-8CE5-13C3B8079F97}"/>
    <cellStyle name="40% - Accent2 5 11" xfId="1817" xr:uid="{368E0FF0-0C66-4FE0-BDEA-6D519BFA66E0}"/>
    <cellStyle name="40% - Accent2 5 12" xfId="2011" xr:uid="{592EB316-9C9D-40DA-9B5D-70A2B3D27DC4}"/>
    <cellStyle name="40% - Accent2 5 2" xfId="752" xr:uid="{6F8D45FB-EB01-42E9-83BB-06DD66335919}"/>
    <cellStyle name="40% - Accent2 5 3" xfId="1007" xr:uid="{C6BB8CE6-595C-4DBA-B250-7CF7872CC84E}"/>
    <cellStyle name="40% - Accent2 5 4" xfId="1126" xr:uid="{60DFD03B-2C12-49D0-A53F-B69AB3ADAE5C}"/>
    <cellStyle name="40% - Accent2 5 5" xfId="1244" xr:uid="{CD1175B6-9341-4458-850B-86C6AAD3DFF2}"/>
    <cellStyle name="40% - Accent2 5 6" xfId="1359" xr:uid="{4311E7B0-EFE8-40D0-AA82-E35A48B5E9EC}"/>
    <cellStyle name="40% - Accent2 5 7" xfId="1467" xr:uid="{A4C710B8-68B3-4C37-8944-035B1073F541}"/>
    <cellStyle name="40% - Accent2 5 8" xfId="1573" xr:uid="{71FB72A7-90C2-4051-BB88-21106BA0D5D7}"/>
    <cellStyle name="40% - Accent2 5 9" xfId="1669" xr:uid="{E5317B73-342F-40DF-8811-C4769E2E9533}"/>
    <cellStyle name="40% - Accent2 6" xfId="322" xr:uid="{19B40556-7207-42DF-8C2C-717CBA60BC3A}"/>
    <cellStyle name="40% - Accent2 6 10" xfId="1775" xr:uid="{D3203DBA-70B0-400E-A936-9BDE3DE31FBE}"/>
    <cellStyle name="40% - Accent2 6 10 2" xfId="2597" xr:uid="{2FE8AB6E-A14C-4B20-9E75-1F50743C31D9}"/>
    <cellStyle name="40% - Accent2 6 11" xfId="1829" xr:uid="{A977232B-3A61-4EB5-B406-617B62EA59A6}"/>
    <cellStyle name="40% - Accent2 6 11 2" xfId="2625" xr:uid="{E2A7C6A2-FEB9-414E-99E0-16AAFEEB0B0F}"/>
    <cellStyle name="40% - Accent2 6 12" xfId="2020" xr:uid="{CE07F7BB-77A7-4C3F-98E6-83765ABE847E}"/>
    <cellStyle name="40% - Accent2 6 2" xfId="785" xr:uid="{8D507285-ED3D-453C-A7F8-621046BD2A78}"/>
    <cellStyle name="40% - Accent2 6 2 2" xfId="2187" xr:uid="{FA6BE2DB-C634-4770-97AF-F549027D1AA2}"/>
    <cellStyle name="40% - Accent2 6 3" xfId="1040" xr:uid="{30130C1E-0F9E-41C9-A667-544F757DD753}"/>
    <cellStyle name="40% - Accent2 6 3 2" xfId="2277" xr:uid="{439CB286-8026-4764-8EEF-3D9E83C831E6}"/>
    <cellStyle name="40% - Accent2 6 4" xfId="1158" xr:uid="{BB04A34C-59CC-4067-A335-C4EFE5500298}"/>
    <cellStyle name="40% - Accent2 6 4 2" xfId="2327" xr:uid="{F749AD6E-3684-4F23-BDD0-E1FDA71ADC49}"/>
    <cellStyle name="40% - Accent2 6 5" xfId="1276" xr:uid="{0494AF22-D95C-4A48-AA85-511296FF398A}"/>
    <cellStyle name="40% - Accent2 6 5 2" xfId="2377" xr:uid="{E8BD7478-4F16-4A84-A737-0E75F22762D8}"/>
    <cellStyle name="40% - Accent2 6 6" xfId="1389" xr:uid="{AE7B132A-6FC3-4B7E-B995-F52941838E8A}"/>
    <cellStyle name="40% - Accent2 6 6 2" xfId="2425" xr:uid="{72B76D8F-F6E7-4246-A841-85D556105490}"/>
    <cellStyle name="40% - Accent2 6 7" xfId="1497" xr:uid="{9ECA8378-C4E6-40A6-A13F-A288B258E111}"/>
    <cellStyle name="40% - Accent2 6 7 2" xfId="2472" xr:uid="{87261A43-4FB6-4E98-A231-761E8D2E6F15}"/>
    <cellStyle name="40% - Accent2 6 8" xfId="1601" xr:uid="{7DE12CF3-AAA1-456A-B267-B0A88DE5FD17}"/>
    <cellStyle name="40% - Accent2 6 8 2" xfId="2517" xr:uid="{F79EEA6B-43E6-41C3-8393-C02327B89E54}"/>
    <cellStyle name="40% - Accent2 6 9" xfId="1695" xr:uid="{7DF1A3C9-8D8C-4364-A4A4-40A44C781A71}"/>
    <cellStyle name="40% - Accent2 6 9 2" xfId="2560" xr:uid="{92C0CE1A-E138-4009-B36A-EFCB7CE360C3}"/>
    <cellStyle name="40% - Accent2 7" xfId="340" xr:uid="{D6D2444D-A485-490F-A457-193477BBD86D}"/>
    <cellStyle name="40% - Accent2 7 2" xfId="2037" xr:uid="{509F99A8-9A21-4528-AE39-FD009384126F}"/>
    <cellStyle name="40% - Accent2 8" xfId="354" xr:uid="{F324D1DA-029C-46B0-A8F2-1DEF7560A5FB}"/>
    <cellStyle name="40% - Accent2 8 2" xfId="2050" xr:uid="{BF4BC17F-1E39-4056-AC3D-1EFBB552402D}"/>
    <cellStyle name="40% - Accent2 9" xfId="368" xr:uid="{E20074A3-F5E5-44A6-AB11-11621E5DC98F}"/>
    <cellStyle name="40% - Accent2 9 2" xfId="2063" xr:uid="{8FBED6A3-A7F7-474C-8EAB-65043C34B4B2}"/>
    <cellStyle name="40% - Accent3" xfId="24" builtinId="39" customBuiltin="1"/>
    <cellStyle name="40% - Accent3 10" xfId="387" xr:uid="{EBED52FA-CF79-4834-9080-918F5A35E260}"/>
    <cellStyle name="40% - Accent3 10 2" xfId="2082" xr:uid="{C093D754-487A-4367-BC73-E8EBC9B5D004}"/>
    <cellStyle name="40% - Accent3 11" xfId="399" xr:uid="{20192CD2-607D-46DD-9CE2-09E4F416E0AE}"/>
    <cellStyle name="40% - Accent3 11 2" xfId="2094" xr:uid="{649795E5-2FDF-44A4-B900-1CB84B6929DA}"/>
    <cellStyle name="40% - Accent3 12" xfId="410" xr:uid="{B4014242-1A2A-4570-A38B-765E66932753}"/>
    <cellStyle name="40% - Accent3 12 2" xfId="2105" xr:uid="{650A5B49-ACA3-4CF2-9FCD-20FB027AF20E}"/>
    <cellStyle name="40% - Accent3 13" xfId="527" xr:uid="{5B0A9989-DAFA-4371-A3AA-D7BE78A933BB}"/>
    <cellStyle name="40% - Accent3 13 2" xfId="2130" xr:uid="{854F584C-4856-4F29-A3DC-FB4CE3C4CF2D}"/>
    <cellStyle name="40% - Accent3 14" xfId="507" xr:uid="{0D2F11A4-9E7E-41F0-A932-31F9EA9B0B2A}"/>
    <cellStyle name="40% - Accent3 14 2" xfId="2119" xr:uid="{00950CA3-1B30-4DA5-9F91-2FF6B406727E}"/>
    <cellStyle name="40% - Accent3 15" xfId="1084" xr:uid="{CE84EA0D-D54E-471D-953D-7084DCB2BB3A}"/>
    <cellStyle name="40% - Accent3 15 2" xfId="2298" xr:uid="{2F4141A7-E3DC-4FC8-A8F6-6C5B38BA22B8}"/>
    <cellStyle name="40% - Accent3 16" xfId="1202" xr:uid="{22689E6B-ACA9-4003-A154-03B2DA82C4CB}"/>
    <cellStyle name="40% - Accent3 16 2" xfId="2348" xr:uid="{A79BCBAC-5547-4F93-9C9C-C20DD57EC14E}"/>
    <cellStyle name="40% - Accent3 17" xfId="1318" xr:uid="{0788BB9E-1C84-4E1D-8DE9-1F71401698CF}"/>
    <cellStyle name="40% - Accent3 17 2" xfId="2398" xr:uid="{501A435D-3BF2-4869-B21A-E56DD27D082D}"/>
    <cellStyle name="40% - Accent3 18" xfId="1428" xr:uid="{0698C75C-7ED2-44C8-94E7-724FCABC51F0}"/>
    <cellStyle name="40% - Accent3 18 2" xfId="2446" xr:uid="{85F117BF-748E-4113-A4DE-AA3E9B177D7C}"/>
    <cellStyle name="40% - Accent3 19" xfId="1535" xr:uid="{2A49935D-B3CB-4EEB-AC0A-D3E1DC28EE91}"/>
    <cellStyle name="40% - Accent3 19 2" xfId="2493" xr:uid="{B4034610-59D7-4141-85F1-B2CEF7FB4F16}"/>
    <cellStyle name="40% - Accent3 2" xfId="199" xr:uid="{A2F17D83-48F9-4F98-AA76-A37290E33DA6}"/>
    <cellStyle name="40% - Accent3 2 10" xfId="1042" xr:uid="{83CA4222-E053-4AB2-AF6D-9E12E288A59C}"/>
    <cellStyle name="40% - Accent3 2 11" xfId="1160" xr:uid="{C63619DA-CEEA-49F3-96F2-842B1AAE24C5}"/>
    <cellStyle name="40% - Accent3 2 12" xfId="1278" xr:uid="{2ACF71F4-9205-4153-9BAA-91FA79438E4E}"/>
    <cellStyle name="40% - Accent3 2 13" xfId="1391" xr:uid="{D7B9AB35-23E8-492E-A664-459BDA65762A}"/>
    <cellStyle name="40% - Accent3 2 14" xfId="1976" xr:uid="{0479F29B-2478-41A7-B976-88BD14ABFB16}"/>
    <cellStyle name="40% - Accent3 2 2" xfId="445" xr:uid="{382477FC-E2C8-4FCA-BC85-49C52300EA3D}"/>
    <cellStyle name="40% - Accent3 2 2 10" xfId="1730" xr:uid="{A450B7F7-A16B-4FBB-B947-EF7EA58E35DE}"/>
    <cellStyle name="40% - Accent3 2 2 11" xfId="1801" xr:uid="{6F748ED3-5EA3-4D54-A941-D1C8158A37A4}"/>
    <cellStyle name="40% - Accent3 2 2 2" xfId="720" xr:uid="{182F17F4-1923-49AE-A155-0E6014779AA0}"/>
    <cellStyle name="40% - Accent3 2 2 2 2" xfId="1882" xr:uid="{EE2E9219-AC24-4E8D-A8AA-A0190205F13E}"/>
    <cellStyle name="40% - Accent3 2 2 3" xfId="975" xr:uid="{81ABACF1-3884-490E-B456-0043962C350D}"/>
    <cellStyle name="40% - Accent3 2 2 4" xfId="1092" xr:uid="{19BAF30A-5777-44CF-A751-8A497839FFF5}"/>
    <cellStyle name="40% - Accent3 2 2 5" xfId="1210" xr:uid="{7C0E07DB-5C72-484F-9E6B-9DD51C5A95C2}"/>
    <cellStyle name="40% - Accent3 2 2 6" xfId="1325" xr:uid="{8F67FD79-10CB-4FFB-BBDB-875AB142DA46}"/>
    <cellStyle name="40% - Accent3 2 2 7" xfId="1435" xr:uid="{DB51E214-7CE3-4DF3-832B-67318D41B377}"/>
    <cellStyle name="40% - Accent3 2 2 8" xfId="1542" xr:uid="{FD9E76F5-78C4-4832-9580-8F646171CD66}"/>
    <cellStyle name="40% - Accent3 2 2 9" xfId="1639" xr:uid="{9EE78D40-CDF3-465E-9CA3-43DE947823FA}"/>
    <cellStyle name="40% - Accent3 2 3" xfId="466" xr:uid="{09DB45FB-7E6B-4E75-BDA8-58E293EEC00C}"/>
    <cellStyle name="40% - Accent3 2 3 10" xfId="1625" xr:uid="{79E6D87B-DB03-48B8-8472-381BC564C4C1}"/>
    <cellStyle name="40% - Accent3 2 3 10 2" xfId="2533" xr:uid="{BC0E7F51-77C5-4F26-B70C-395311203762}"/>
    <cellStyle name="40% - Accent3 2 3 11" xfId="1718" xr:uid="{8C5675A8-C42A-416E-AED3-7CE751509817}"/>
    <cellStyle name="40% - Accent3 2 3 11 2" xfId="2576" xr:uid="{6B9A61EE-54B0-4D45-B612-DE6D74FC2EB2}"/>
    <cellStyle name="40% - Accent3 2 3 2" xfId="661" xr:uid="{4366534F-88F8-4300-B4E6-B1080BAF30BC}"/>
    <cellStyle name="40% - Accent3 2 3 2 2" xfId="2159" xr:uid="{D5056D58-F8DA-405B-944F-59745B98A402}"/>
    <cellStyle name="40% - Accent3 2 3 3" xfId="919" xr:uid="{041E8142-88E0-445B-B391-5F2A1F2B853B}"/>
    <cellStyle name="40% - Accent3 2 3 3 2" xfId="2225" xr:uid="{B88E1872-939B-4BEB-AAEE-D094341B44D9}"/>
    <cellStyle name="40% - Accent3 2 3 4" xfId="976" xr:uid="{33E1C2CD-D42B-4128-9087-09DC325414BB}"/>
    <cellStyle name="40% - Accent3 2 3 4 2" xfId="2256" xr:uid="{CD2718E0-33A0-4734-9306-BEB80E99F909}"/>
    <cellStyle name="40% - Accent3 2 3 5" xfId="1076" xr:uid="{AE838E4B-B71F-491D-A606-BD4D6977CEB6}"/>
    <cellStyle name="40% - Accent3 2 3 5 2" xfId="2294" xr:uid="{552A4DBF-1999-4C55-A1AD-643CBD093B19}"/>
    <cellStyle name="40% - Accent3 2 3 6" xfId="1194" xr:uid="{6389228D-88BC-4DF4-AE11-44D914B0D281}"/>
    <cellStyle name="40% - Accent3 2 3 6 2" xfId="2344" xr:uid="{6B82F457-0D81-49DA-8553-8660D326A92A}"/>
    <cellStyle name="40% - Accent3 2 3 7" xfId="1310" xr:uid="{A3F335EC-E5CD-4883-BA5B-A5338123416C}"/>
    <cellStyle name="40% - Accent3 2 3 7 2" xfId="2394" xr:uid="{D8A4ED12-224F-4F69-A36E-FE0F7A17622C}"/>
    <cellStyle name="40% - Accent3 2 3 8" xfId="1420" xr:uid="{792E5009-1D61-4A77-BBF9-DF1BDE8F0B16}"/>
    <cellStyle name="40% - Accent3 2 3 8 2" xfId="2442" xr:uid="{728AF06D-4F0F-47E8-AC10-D4A58417FC70}"/>
    <cellStyle name="40% - Accent3 2 3 9" xfId="1527" xr:uid="{4443DC47-8DA9-4A0F-9FB3-682689FDB07F}"/>
    <cellStyle name="40% - Accent3 2 3 9 2" xfId="2489" xr:uid="{8C85F302-6023-4DA3-9FB3-02DE80B00513}"/>
    <cellStyle name="40% - Accent3 2 4" xfId="567" xr:uid="{8D4DE059-9BC1-4833-943C-9FFEE49C6D2F}"/>
    <cellStyle name="40% - Accent3 2 4 2" xfId="1883" xr:uid="{C5D644F8-7C38-4BBD-9534-BBC3C2E443B4}"/>
    <cellStyle name="40% - Accent3 2 5" xfId="838" xr:uid="{0AD7F4B7-C33C-4CC6-BD79-EC877066629A}"/>
    <cellStyle name="40% - Accent3 2 6" xfId="883" xr:uid="{BBFA8001-D80D-49F0-9025-EF2FC3C480BE}"/>
    <cellStyle name="40% - Accent3 2 7" xfId="874" xr:uid="{1662F939-DCF3-43D7-BA35-4E5339E3F0AB}"/>
    <cellStyle name="40% - Accent3 2 8" xfId="834" xr:uid="{1B42AB34-E2A7-4991-B9F6-425FD3B9B3F6}"/>
    <cellStyle name="40% - Accent3 2 9" xfId="882" xr:uid="{2B0B5C33-B1E4-4D37-B126-9A0805A201E1}"/>
    <cellStyle name="40% - Accent3 20" xfId="1632" xr:uid="{3D22BD42-B33D-4CC1-925A-91B7B5BAE53D}"/>
    <cellStyle name="40% - Accent3 20 2" xfId="2537" xr:uid="{5FE42551-5278-4C67-AEE0-6CDDC5A70E12}"/>
    <cellStyle name="40% - Accent3 21" xfId="1725" xr:uid="{E1691E60-FD01-45C2-B6D0-7B7CC2A5D37E}"/>
    <cellStyle name="40% - Accent3 21 2" xfId="2580" xr:uid="{EB12DFAD-0684-4742-A758-5526AC908D1E}"/>
    <cellStyle name="40% - Accent3 22" xfId="1800" xr:uid="{6BA232A5-9C26-42F2-B2E6-0D0D882F0F3C}"/>
    <cellStyle name="40% - Accent3 22 2" xfId="2615" xr:uid="{A0F99916-E610-4BAE-87AD-76F64FE33FDD}"/>
    <cellStyle name="40% - Accent3 23" xfId="1926" xr:uid="{1FF63797-4ED2-4CD7-B03C-990F38A87E8B}"/>
    <cellStyle name="40% - Accent3 23 2" xfId="2650" xr:uid="{4FCF0267-3CE2-4CD7-9B1D-E87CDF158897}"/>
    <cellStyle name="40% - Accent3 24" xfId="1947" xr:uid="{4CA0B81D-CB8F-422E-8342-E274C8217FD6}"/>
    <cellStyle name="40% - Accent3 3" xfId="294" xr:uid="{15A63B22-4690-4550-874C-373C4A666B90}"/>
    <cellStyle name="40% - Accent3 3 10" xfId="1183" xr:uid="{A56C0B91-BCEE-47F2-9410-C75C47FCEF72}"/>
    <cellStyle name="40% - Accent3 3 11" xfId="1301" xr:uid="{D29A027A-A991-4A29-A1B3-CB5B9C9729BD}"/>
    <cellStyle name="40% - Accent3 3 12" xfId="1412" xr:uid="{B6220E56-0F99-4987-8B75-D2D51579CD85}"/>
    <cellStyle name="40% - Accent3 3 13" xfId="1519" xr:uid="{2D8D17D4-876D-4A1D-AFA4-715D36EF8562}"/>
    <cellStyle name="40% - Accent3 3 14" xfId="1993" xr:uid="{9DE2279A-F1E2-42A1-A6DE-E7BEDA743D5D}"/>
    <cellStyle name="40% - Accent3 3 2" xfId="480" xr:uid="{F6B9F2A0-EC58-4E8E-9EBC-C90CF1FA0A6A}"/>
    <cellStyle name="40% - Accent3 3 2 2" xfId="848" xr:uid="{11F0F927-6A7C-494C-A103-41421F6BFB98}"/>
    <cellStyle name="40% - Accent3 3 2 2 2" xfId="1884" xr:uid="{2F59CF3A-6265-4B78-A9D4-0E2BFAB74B0A}"/>
    <cellStyle name="40% - Accent3 3 2 3" xfId="1885" xr:uid="{F416CEC1-14A1-47AA-83DF-1E4A99C52F8E}"/>
    <cellStyle name="40% - Accent3 3 3" xfId="587" xr:uid="{3A4C0ADC-7F15-4654-A0AD-E4DE9D1153C0}"/>
    <cellStyle name="40% - Accent3 3 3 10" xfId="1739" xr:uid="{5F1E28AA-649B-4447-9869-F23749BA6BDE}"/>
    <cellStyle name="40% - Accent3 3 3 10 2" xfId="2587" xr:uid="{FCAB25F2-46A2-45EB-9CF3-FACF65BB3E3E}"/>
    <cellStyle name="40% - Accent3 3 3 11" xfId="1810" xr:uid="{62BE7B5B-FBBE-4C6D-BC1E-60F3473E2EA2}"/>
    <cellStyle name="40% - Accent3 3 3 11 2" xfId="2620" xr:uid="{40A38229-8295-45E9-BE5F-EA3A5053AD55}"/>
    <cellStyle name="40% - Accent3 3 3 2" xfId="682" xr:uid="{61BD0193-26E2-4A1C-95D4-C9525F6DEE49}"/>
    <cellStyle name="40% - Accent3 3 3 2 2" xfId="2173" xr:uid="{1FCB65B5-6B23-4141-9BE4-0A98A4748761}"/>
    <cellStyle name="40% - Accent3 3 3 3" xfId="939" xr:uid="{24469217-FCAC-460A-8121-42AB4E7F859B}"/>
    <cellStyle name="40% - Accent3 3 3 3 2" xfId="2243" xr:uid="{D1FF1062-063B-42D1-AD2E-90B6AF0B515A}"/>
    <cellStyle name="40% - Accent3 3 3 4" xfId="1107" xr:uid="{D384CE55-58BA-4979-B69A-853B79E13E8A}"/>
    <cellStyle name="40% - Accent3 3 3 4 2" xfId="2308" xr:uid="{1C8BA890-9A26-474F-8546-D29BAA15F803}"/>
    <cellStyle name="40% - Accent3 3 3 5" xfId="1225" xr:uid="{D0A5900A-A839-4741-914C-1E5A6718CBE8}"/>
    <cellStyle name="40% - Accent3 3 3 5 2" xfId="2358" xr:uid="{A2CB8806-32D5-40C5-8682-673339F89F5F}"/>
    <cellStyle name="40% - Accent3 3 3 6" xfId="1340" xr:uid="{C3B6AED8-A952-4B99-94DB-D5E5A41898D0}"/>
    <cellStyle name="40% - Accent3 3 3 6 2" xfId="2407" xr:uid="{B3A23BC0-F1A6-4C75-AB7E-AD8BACF51FCA}"/>
    <cellStyle name="40% - Accent3 3 3 7" xfId="1449" xr:uid="{714488DD-2CA2-4633-92B4-FE54084D0CE3}"/>
    <cellStyle name="40% - Accent3 3 3 7 2" xfId="2454" xr:uid="{D909449E-3BBC-4B56-9CB6-138509C09942}"/>
    <cellStyle name="40% - Accent3 3 3 8" xfId="1555" xr:uid="{E44CDE86-26EF-4804-8298-B474EA74CF28}"/>
    <cellStyle name="40% - Accent3 3 3 8 2" xfId="2501" xr:uid="{0D6E4850-57C4-4F63-941D-734362F8AB4A}"/>
    <cellStyle name="40% - Accent3 3 3 9" xfId="1651" xr:uid="{AE729F3C-B39A-4C32-8252-54ADF24AA2C3}"/>
    <cellStyle name="40% - Accent3 3 3 9 2" xfId="2545" xr:uid="{A83C72F9-43C1-405D-ACB3-86AFE986C6E0}"/>
    <cellStyle name="40% - Accent3 3 4" xfId="823" xr:uid="{BF8F77F0-1A25-437B-AC76-78094E3FAE7B}"/>
    <cellStyle name="40% - Accent3 3 4 2" xfId="1886" xr:uid="{347EF543-7E71-4BC8-BA45-B593592B56F0}"/>
    <cellStyle name="40% - Accent3 3 5" xfId="835" xr:uid="{1B5F3536-4436-427E-981B-FB56730B21C3}"/>
    <cellStyle name="40% - Accent3 3 6" xfId="880" xr:uid="{26386C7D-1B15-4917-A153-E41E7F10B29D}"/>
    <cellStyle name="40% - Accent3 3 7" xfId="810" xr:uid="{0411FA10-088C-43F8-B39C-5FD6064C8234}"/>
    <cellStyle name="40% - Accent3 3 8" xfId="951" xr:uid="{77B5F67B-7769-43EA-9656-78AE133DF51B}"/>
    <cellStyle name="40% - Accent3 3 9" xfId="1065" xr:uid="{01FEC787-91BB-412B-B9AE-02FA58B1D484}"/>
    <cellStyle name="40% - Accent3 4" xfId="308" xr:uid="{F7090717-0BE4-4AFE-8721-C27CDF8F10DB}"/>
    <cellStyle name="40% - Accent3 4 10" xfId="1481" xr:uid="{10CE6187-4BD1-4610-81DD-A744562B5CED}"/>
    <cellStyle name="40% - Accent3 4 11" xfId="1586" xr:uid="{C851164A-71F7-4F77-8578-D35453CF534A}"/>
    <cellStyle name="40% - Accent3 4 12" xfId="2006" xr:uid="{2A31F03D-DDEA-4557-9BFB-CF6C5DAAEE9B}"/>
    <cellStyle name="40% - Accent3 4 2" xfId="602" xr:uid="{17FBE346-74AD-4795-9D45-525E0FA6B523}"/>
    <cellStyle name="40% - Accent3 4 3" xfId="863" xr:uid="{5F98453D-E8DA-4A8E-B577-BFDC2E152717}"/>
    <cellStyle name="40% - Accent3 4 4" xfId="518" xr:uid="{494CE660-9F34-43B2-AE5E-9745FAB43DDC}"/>
    <cellStyle name="40% - Accent3 4 5" xfId="540" xr:uid="{12BD3AA3-E311-45F4-B748-580BE9108C57}"/>
    <cellStyle name="40% - Accent3 4 6" xfId="1022" xr:uid="{926B757B-6B98-4A53-9E28-1EFD87095FBA}"/>
    <cellStyle name="40% - Accent3 4 7" xfId="1141" xr:uid="{472639C9-1FFC-496D-B376-F2B560110FCD}"/>
    <cellStyle name="40% - Accent3 4 8" xfId="1259" xr:uid="{E208BC32-A422-42BC-A847-F58D4D56246F}"/>
    <cellStyle name="40% - Accent3 4 9" xfId="1373" xr:uid="{53830A14-72D4-4AD4-99AB-BEDBC7CB855C}"/>
    <cellStyle name="40% - Accent3 5" xfId="321" xr:uid="{71D171D7-996A-4D03-82C1-4B3656CE8D3B}"/>
    <cellStyle name="40% - Accent3 5 10" xfId="1755" xr:uid="{10CCC97F-3B10-4D8A-9B7E-67CA4852FBC4}"/>
    <cellStyle name="40% - Accent3 5 11" xfId="1819" xr:uid="{A23C3021-5015-4947-9B67-9CC4546FA331}"/>
    <cellStyle name="40% - Accent3 5 12" xfId="2019" xr:uid="{D6D87669-71E0-4EB7-8249-AC766E3B9818}"/>
    <cellStyle name="40% - Accent3 5 2" xfId="754" xr:uid="{9AE28AB7-3529-4859-AFD6-509B228DB7A0}"/>
    <cellStyle name="40% - Accent3 5 3" xfId="1009" xr:uid="{7A397767-62D3-4F06-A385-E1F663C4316B}"/>
    <cellStyle name="40% - Accent3 5 4" xfId="1128" xr:uid="{4B310E9D-FDA5-404F-9CA2-38246B025CE2}"/>
    <cellStyle name="40% - Accent3 5 5" xfId="1246" xr:uid="{1174AA93-7EE3-48EF-8028-D3B774C1053E}"/>
    <cellStyle name="40% - Accent3 5 6" xfId="1361" xr:uid="{67F3F763-435C-4D4E-B116-0F5EB1FFE9E2}"/>
    <cellStyle name="40% - Accent3 5 7" xfId="1469" xr:uid="{86C5BAD6-A254-4B54-B739-16D3801AC950}"/>
    <cellStyle name="40% - Accent3 5 8" xfId="1575" xr:uid="{CC4A8956-4B23-410E-AD6A-E98869CC738D}"/>
    <cellStyle name="40% - Accent3 5 9" xfId="1671" xr:uid="{CF2BBF66-9459-4B8C-8AD4-E1C772F3E687}"/>
    <cellStyle name="40% - Accent3 6" xfId="335" xr:uid="{7C0E6159-326F-466F-8953-A9D6527C5157}"/>
    <cellStyle name="40% - Accent3 6 10" xfId="1778" xr:uid="{904983C6-9080-48DD-88F0-95DCD867A082}"/>
    <cellStyle name="40% - Accent3 6 10 2" xfId="2600" xr:uid="{B1544808-00F5-4FD2-AEC2-B5B40A7ED4F6}"/>
    <cellStyle name="40% - Accent3 6 11" xfId="1831" xr:uid="{673679EE-8545-46FA-98DE-C192B3EC871A}"/>
    <cellStyle name="40% - Accent3 6 11 2" xfId="2627" xr:uid="{B20E1B96-BB9C-45C9-B120-6F33BEA1C928}"/>
    <cellStyle name="40% - Accent3 6 12" xfId="2032" xr:uid="{9B1AA299-A481-46A0-BE51-C279AEEC4F8C}"/>
    <cellStyle name="40% - Accent3 6 2" xfId="789" xr:uid="{54839C9C-0688-4451-B652-32856798A996}"/>
    <cellStyle name="40% - Accent3 6 2 2" xfId="2189" xr:uid="{75CF9B4A-4A4F-435E-BC52-9AB1D8F366C6}"/>
    <cellStyle name="40% - Accent3 6 3" xfId="1044" xr:uid="{94BFE91E-1052-4381-8CAF-619AFFE33C6B}"/>
    <cellStyle name="40% - Accent3 6 3 2" xfId="2280" xr:uid="{2ED80759-08C9-4781-A677-E541E3CF3C7A}"/>
    <cellStyle name="40% - Accent3 6 4" xfId="1162" xr:uid="{7B53B353-D3FF-4143-9334-FC78E2B1EE74}"/>
    <cellStyle name="40% - Accent3 6 4 2" xfId="2330" xr:uid="{AD7CA2BE-8CDD-4A39-98CF-D16E53DF3C16}"/>
    <cellStyle name="40% - Accent3 6 5" xfId="1280" xr:uid="{0683D83A-0519-4ACE-ABC7-56813B25C819}"/>
    <cellStyle name="40% - Accent3 6 5 2" xfId="2380" xr:uid="{5406361A-F8AC-4665-B4A0-4CFC2C438417}"/>
    <cellStyle name="40% - Accent3 6 6" xfId="1393" xr:uid="{38AE6A73-5F95-4AEC-9FD0-42725687A144}"/>
    <cellStyle name="40% - Accent3 6 6 2" xfId="2428" xr:uid="{2AEB7CD1-F602-40C4-B82E-836CA7087101}"/>
    <cellStyle name="40% - Accent3 6 7" xfId="1500" xr:uid="{5DCC05FB-86E8-411A-ADEA-91F27FAC85DC}"/>
    <cellStyle name="40% - Accent3 6 7 2" xfId="2475" xr:uid="{299DD1F5-995C-419B-841C-B23228F3067A}"/>
    <cellStyle name="40% - Accent3 6 8" xfId="1604" xr:uid="{36AE131E-0883-4184-A762-942600DA14FA}"/>
    <cellStyle name="40% - Accent3 6 8 2" xfId="2520" xr:uid="{AC2D5A18-2CD4-4FEF-A7EE-3EE8060F4649}"/>
    <cellStyle name="40% - Accent3 6 9" xfId="1698" xr:uid="{464740A8-E3F1-4132-8AA5-A25DE397BD07}"/>
    <cellStyle name="40% - Accent3 6 9 2" xfId="2563" xr:uid="{4874F7F2-F950-4F37-951F-8B082442AE59}"/>
    <cellStyle name="40% - Accent3 7" xfId="349" xr:uid="{2BC24226-B075-4AAE-AD83-95C55BFC3D04}"/>
    <cellStyle name="40% - Accent3 7 2" xfId="2045" xr:uid="{E59AF143-5018-438A-B3BC-D0E1FF662FBC}"/>
    <cellStyle name="40% - Accent3 8" xfId="363" xr:uid="{8C73D4BD-6CC6-495E-95D4-9564853E14BA}"/>
    <cellStyle name="40% - Accent3 8 2" xfId="2058" xr:uid="{505988D3-20BA-4541-8B44-D7711A6D5FB8}"/>
    <cellStyle name="40% - Accent3 9" xfId="376" xr:uid="{00BFB8C4-9C66-4835-938A-4CBA6C4802F9}"/>
    <cellStyle name="40% - Accent3 9 2" xfId="2071" xr:uid="{7C68E751-CFE5-403D-A394-EFF875F72802}"/>
    <cellStyle name="40% - Accent4" xfId="27" builtinId="43" customBuiltin="1"/>
    <cellStyle name="40% - Accent4 10" xfId="391" xr:uid="{C2F1802A-E865-468A-B17A-E109484ED865}"/>
    <cellStyle name="40% - Accent4 10 2" xfId="2086" xr:uid="{62A7E471-EFE2-4F42-8575-3D3A566F2F9C}"/>
    <cellStyle name="40% - Accent4 11" xfId="402" xr:uid="{7CF9B505-95DF-4E03-8A68-3E96D50BDBDD}"/>
    <cellStyle name="40% - Accent4 11 2" xfId="2097" xr:uid="{DE50E63D-0964-46CA-B1B1-0C0FB7B4E320}"/>
    <cellStyle name="40% - Accent4 12" xfId="412" xr:uid="{2F4B449E-92A1-45C2-BCFA-FE1716033BDD}"/>
    <cellStyle name="40% - Accent4 12 2" xfId="2107" xr:uid="{6D0DCF88-721C-4C42-BE0A-E6FBE14DF87D}"/>
    <cellStyle name="40% - Accent4 13" xfId="531" xr:uid="{BF78DD64-1025-40DA-866A-873CE6364960}"/>
    <cellStyle name="40% - Accent4 13 2" xfId="2132" xr:uid="{A5CFF792-9857-4E27-B4D9-1CF2D8DF9AA9}"/>
    <cellStyle name="40% - Accent4 14" xfId="554" xr:uid="{FDA63DF1-9F31-4F91-8C8E-26651E6FBEE5}"/>
    <cellStyle name="40% - Accent4 14 2" xfId="2147" xr:uid="{1E66C6A4-DB19-4078-97A9-7AFDA4D533B8}"/>
    <cellStyle name="40% - Accent4 15" xfId="1016" xr:uid="{1FA4701E-ABA4-4A50-9E82-90BFF32C6648}"/>
    <cellStyle name="40% - Accent4 15 2" xfId="2264" xr:uid="{903AD140-33DF-4F12-B523-22B7F941FFF0}"/>
    <cellStyle name="40% - Accent4 16" xfId="1135" xr:uid="{E6F4F962-ECE9-411B-A757-14AC0078781D}"/>
    <cellStyle name="40% - Accent4 16 2" xfId="2315" xr:uid="{83406631-68A4-43F1-8D82-B73D1F37215C}"/>
    <cellStyle name="40% - Accent4 17" xfId="1253" xr:uid="{5DE252B8-F863-41DC-A6B9-5AC084AC4E4C}"/>
    <cellStyle name="40% - Accent4 17 2" xfId="2365" xr:uid="{C2F96B9F-CC0B-4647-A762-B491161FB990}"/>
    <cellStyle name="40% - Accent4 18" xfId="1368" xr:uid="{609E5B25-AE13-4446-B783-E2DB33F83EEF}"/>
    <cellStyle name="40% - Accent4 18 2" xfId="2414" xr:uid="{2EBEBA75-1FA2-4F64-8085-6B5FAB9C56E2}"/>
    <cellStyle name="40% - Accent4 19" xfId="1476" xr:uid="{F51864ED-19C5-4E88-AA64-DC98C2400141}"/>
    <cellStyle name="40% - Accent4 19 2" xfId="2460" xr:uid="{3CD20CA9-3AB3-4FF0-BBBE-8518942F148E}"/>
    <cellStyle name="40% - Accent4 2" xfId="201" xr:uid="{5395FCA1-2091-46C5-B542-3A0C13B8FD8B}"/>
    <cellStyle name="40% - Accent4 2 10" xfId="558" xr:uid="{415EB759-513F-4EE2-8A64-35D416A412FC}"/>
    <cellStyle name="40% - Accent4 2 11" xfId="957" xr:uid="{A88EC76A-848C-465D-8386-2E07AFF1877E}"/>
    <cellStyle name="40% - Accent4 2 12" xfId="1074" xr:uid="{B0090B81-9603-449B-AAE7-015D127137D3}"/>
    <cellStyle name="40% - Accent4 2 13" xfId="1192" xr:uid="{3818FCEC-E605-44E0-BE9A-E6D3C14F18F6}"/>
    <cellStyle name="40% - Accent4 2 14" xfId="1978" xr:uid="{08035475-44B2-4038-913E-C6199492E9EE}"/>
    <cellStyle name="40% - Accent4 2 2" xfId="449" xr:uid="{815089A3-E195-44A3-90FF-E0B90BC53BAA}"/>
    <cellStyle name="40% - Accent4 2 2 10" xfId="1712" xr:uid="{20093816-2D8E-4227-A95E-9E723BAD9E9C}"/>
    <cellStyle name="40% - Accent4 2 2 11" xfId="1789" xr:uid="{E398B36B-F435-4538-8956-09E058307EB7}"/>
    <cellStyle name="40% - Accent4 2 2 2" xfId="724" xr:uid="{7D6A8D97-8B59-4598-960C-5EB06DC2FCC9}"/>
    <cellStyle name="40% - Accent4 2 2 2 2" xfId="1887" xr:uid="{5E69073B-6742-4832-BA23-60C83328133D}"/>
    <cellStyle name="40% - Accent4 2 2 3" xfId="979" xr:uid="{1C1E5435-385B-44C1-A100-CC203728638C}"/>
    <cellStyle name="40% - Accent4 2 2 4" xfId="1064" xr:uid="{7CACA2C1-A17E-484E-86CA-3843BB22CDD3}"/>
    <cellStyle name="40% - Accent4 2 2 5" xfId="1182" xr:uid="{D8230B9D-3024-42B8-84CD-6FC52BDA7E5A}"/>
    <cellStyle name="40% - Accent4 2 2 6" xfId="1300" xr:uid="{1FB7A584-670E-465D-8400-11E39840AA17}"/>
    <cellStyle name="40% - Accent4 2 2 7" xfId="1411" xr:uid="{1C0C984A-5DF3-408A-8F64-514B176FA922}"/>
    <cellStyle name="40% - Accent4 2 2 8" xfId="1518" xr:uid="{902913AD-9316-44B0-BD7D-CD10A995F50B}"/>
    <cellStyle name="40% - Accent4 2 2 9" xfId="1619" xr:uid="{576624F8-9877-403A-868C-9011B2A2A20F}"/>
    <cellStyle name="40% - Accent4 2 3" xfId="468" xr:uid="{2CBCA5E8-51E5-45D5-BB89-DEBC27027248}"/>
    <cellStyle name="40% - Accent4 2 3 10" xfId="1539" xr:uid="{B95E7537-6DB1-417E-A800-5A675419B51F}"/>
    <cellStyle name="40% - Accent4 2 3 10 2" xfId="2495" xr:uid="{0E47300B-0613-4E29-8796-42B721CE922B}"/>
    <cellStyle name="40% - Accent4 2 3 11" xfId="1636" xr:uid="{C1DC822C-5744-404B-B28C-D9BF99830E7D}"/>
    <cellStyle name="40% - Accent4 2 3 11 2" xfId="2539" xr:uid="{64D7EC17-97D2-4ACE-8A58-CB62944464CD}"/>
    <cellStyle name="40% - Accent4 2 3 2" xfId="665" xr:uid="{2FA42ECA-3F7D-4885-86C1-49CD35052697}"/>
    <cellStyle name="40% - Accent4 2 3 2 2" xfId="2161" xr:uid="{82194C65-D91C-4ACD-BA21-7894A359B52B}"/>
    <cellStyle name="40% - Accent4 2 3 3" xfId="923" xr:uid="{37348B5D-DA1D-49EA-8FE7-9A089960CF5A}"/>
    <cellStyle name="40% - Accent4 2 3 3 2" xfId="2228" xr:uid="{91AFF3A1-2559-4EF0-AB35-D091AC9EC72B}"/>
    <cellStyle name="40% - Accent4 2 3 4" xfId="867" xr:uid="{CCF80C65-A0D6-4AF5-8205-D296DD806E4E}"/>
    <cellStyle name="40% - Accent4 2 3 4 2" xfId="2202" xr:uid="{213534A1-1863-4367-A4E2-41993E5B053F}"/>
    <cellStyle name="40% - Accent4 2 3 5" xfId="985" xr:uid="{956B784E-3808-4AE0-8798-14C25C261C5A}"/>
    <cellStyle name="40% - Accent4 2 3 5 2" xfId="2258" xr:uid="{61704169-E9C6-44C6-8A88-1EE3423C556E}"/>
    <cellStyle name="40% - Accent4 2 3 6" xfId="1088" xr:uid="{AE268F85-8588-4FB4-A81E-A6D9EC1CC1E3}"/>
    <cellStyle name="40% - Accent4 2 3 6 2" xfId="2300" xr:uid="{15042A1B-77FA-4221-A832-A85177CF69AE}"/>
    <cellStyle name="40% - Accent4 2 3 7" xfId="1206" xr:uid="{E6BD12F8-465F-4FEC-B767-F2776BD5346E}"/>
    <cellStyle name="40% - Accent4 2 3 7 2" xfId="2350" xr:uid="{D9BFB2FE-FC5D-4C9A-A83D-5A0E26CDA571}"/>
    <cellStyle name="40% - Accent4 2 3 8" xfId="1322" xr:uid="{CA74B4C5-0616-4F09-ABB0-9872EF25B74E}"/>
    <cellStyle name="40% - Accent4 2 3 8 2" xfId="2400" xr:uid="{EBD872FC-2895-4FD9-B9FD-2C507C7FB71F}"/>
    <cellStyle name="40% - Accent4 2 3 9" xfId="1432" xr:uid="{025886C9-BFDF-44E5-A76B-B33D3EFA6B62}"/>
    <cellStyle name="40% - Accent4 2 3 9 2" xfId="2448" xr:uid="{562EC97E-E32A-4771-B67E-45CD72F06909}"/>
    <cellStyle name="40% - Accent4 2 4" xfId="570" xr:uid="{E93593F2-AAB1-4B69-827D-518D94C6597A}"/>
    <cellStyle name="40% - Accent4 2 4 2" xfId="1888" xr:uid="{3D36CAFE-E618-4CF9-B62C-BF4C19DA4D33}"/>
    <cellStyle name="40% - Accent4 2 5" xfId="737" xr:uid="{00902644-E2EE-4E36-9A1F-A2ABB949F388}"/>
    <cellStyle name="40% - Accent4 2 6" xfId="499" xr:uid="{1A6A79CF-4F46-4D95-A7BE-BD81D3BAEE85}"/>
    <cellStyle name="40% - Accent4 2 7" xfId="491" xr:uid="{D2CEAA5A-0BCA-436A-80B5-9B58FDCCA643}"/>
    <cellStyle name="40% - Accent4 2 8" xfId="908" xr:uid="{D8A8360F-779B-4BF1-8BE9-A4B0F6154E81}"/>
    <cellStyle name="40% - Accent4 2 9" xfId="832" xr:uid="{B7AC0971-35CD-4428-A80E-01850BD888E8}"/>
    <cellStyle name="40% - Accent4 20" xfId="1582" xr:uid="{267B83B8-BEFF-4C09-AFA4-F041F1849513}"/>
    <cellStyle name="40% - Accent4 20 2" xfId="2507" xr:uid="{C1A835A3-2A67-4A77-904A-6538E238F912}"/>
    <cellStyle name="40% - Accent4 21" xfId="1678" xr:uid="{A8DE2BFD-26BD-475E-A9DE-D193FD4B18F0}"/>
    <cellStyle name="40% - Accent4 21 2" xfId="2551" xr:uid="{6DBC63DF-F0A8-4948-A7C1-35A70BF69170}"/>
    <cellStyle name="40% - Accent4 22" xfId="1762" xr:uid="{0B22A6B1-5B49-4515-ABBF-FBC32944279A}"/>
    <cellStyle name="40% - Accent4 22 2" xfId="2592" xr:uid="{C19B8534-A86B-45D9-BA3F-9A08E86F1F05}"/>
    <cellStyle name="40% - Accent4 23" xfId="1929" xr:uid="{171DE84C-8125-4D17-9F20-356FEA89EF64}"/>
    <cellStyle name="40% - Accent4 23 2" xfId="2653" xr:uid="{CD9C5D9E-0AE9-4984-952C-3413C60A3086}"/>
    <cellStyle name="40% - Accent4 24" xfId="1950" xr:uid="{1DF360DC-FA12-4A98-9494-99377C3C1A5A}"/>
    <cellStyle name="40% - Accent4 3" xfId="297" xr:uid="{7C23F53D-5FD5-4CB7-9483-23E9154CCF22}"/>
    <cellStyle name="40% - Accent4 3 10" xfId="1431" xr:uid="{FDC3BB10-35A8-47BE-BD09-CCAEEAB95945}"/>
    <cellStyle name="40% - Accent4 3 11" xfId="1538" xr:uid="{D5AF2B8D-24FD-4209-B6C4-739611EAE4F4}"/>
    <cellStyle name="40% - Accent4 3 12" xfId="1635" xr:uid="{D31D59ED-B639-4D17-8E23-24307C5ACE7E}"/>
    <cellStyle name="40% - Accent4 3 13" xfId="1727" xr:uid="{D1102ADB-AB74-41E3-B3D1-F901E1B2D0D3}"/>
    <cellStyle name="40% - Accent4 3 14" xfId="1996" xr:uid="{10B5FA9A-DC8E-483E-BC8E-F16F5A582DB9}"/>
    <cellStyle name="40% - Accent4 3 2" xfId="482" xr:uid="{8E7771AD-19B2-4DD9-ACAD-D5E53620CD1C}"/>
    <cellStyle name="40% - Accent4 3 2 2" xfId="850" xr:uid="{B577B860-9B38-4CE7-A3CD-02A7A4C1A669}"/>
    <cellStyle name="40% - Accent4 3 2 2 2" xfId="1889" xr:uid="{AE4845E3-DD18-41ED-876A-1328ADFC9B98}"/>
    <cellStyle name="40% - Accent4 3 2 3" xfId="1890" xr:uid="{1B588BBC-A127-4903-90DA-B8328E2D7DF7}"/>
    <cellStyle name="40% - Accent4 3 3" xfId="589" xr:uid="{DC046DEB-2767-44DC-94F1-B67615D1489D}"/>
    <cellStyle name="40% - Accent4 3 3 10" xfId="1715" xr:uid="{184D52DE-EDB2-4817-88E3-F6D31A3C7B43}"/>
    <cellStyle name="40% - Accent4 3 3 10 2" xfId="2574" xr:uid="{23D1D232-6E90-4457-831D-E80C91578306}"/>
    <cellStyle name="40% - Accent4 3 3 11" xfId="1792" xr:uid="{C3C8DE9C-698C-4F29-A51B-E97183CFE441}"/>
    <cellStyle name="40% - Accent4 3 3 11 2" xfId="2610" xr:uid="{95466534-3BC2-44EE-BAFA-8E0C83D15AB1}"/>
    <cellStyle name="40% - Accent4 3 3 2" xfId="684" xr:uid="{17A376D3-5EBD-4D09-9EE2-A8315B6D0CE1}"/>
    <cellStyle name="40% - Accent4 3 3 2 2" xfId="2175" xr:uid="{EDCA27D9-C4CF-4860-B561-11204EE776BE}"/>
    <cellStyle name="40% - Accent4 3 3 3" xfId="941" xr:uid="{92657C94-FF16-44D5-9DAD-72D46DC8ECED}"/>
    <cellStyle name="40% - Accent4 3 3 3 2" xfId="2245" xr:uid="{F415AB85-4055-4393-B33A-1EFC875A119D}"/>
    <cellStyle name="40% - Accent4 3 3 4" xfId="1068" xr:uid="{72FBEC91-DBF6-411B-BD63-8D1962B6D8FA}"/>
    <cellStyle name="40% - Accent4 3 3 4 2" xfId="2292" xr:uid="{3DAB22BC-9328-47E9-A030-DB117ECCA650}"/>
    <cellStyle name="40% - Accent4 3 3 5" xfId="1186" xr:uid="{6FB98445-593F-4FF6-8767-965CEAAA5FB8}"/>
    <cellStyle name="40% - Accent4 3 3 5 2" xfId="2342" xr:uid="{435853E6-1C5F-4CCF-8EDE-195AF389BE91}"/>
    <cellStyle name="40% - Accent4 3 3 6" xfId="1304" xr:uid="{7B9C71A6-15AE-4801-88E8-1D2B03BB1226}"/>
    <cellStyle name="40% - Accent4 3 3 6 2" xfId="2392" xr:uid="{75121BAC-26F8-43CF-8E1D-B547F2931F16}"/>
    <cellStyle name="40% - Accent4 3 3 7" xfId="1415" xr:uid="{40D625E5-948A-420A-9A59-45D17ABFBBEA}"/>
    <cellStyle name="40% - Accent4 3 3 7 2" xfId="2440" xr:uid="{24E64E35-85FE-49DA-9708-5F640BEF6C60}"/>
    <cellStyle name="40% - Accent4 3 3 8" xfId="1522" xr:uid="{5041DEAC-A557-4E8F-B14E-AAADE7397B07}"/>
    <cellStyle name="40% - Accent4 3 3 8 2" xfId="2487" xr:uid="{2301F654-7FDF-4743-896B-E2DE3A10D945}"/>
    <cellStyle name="40% - Accent4 3 3 9" xfId="1622" xr:uid="{8302C258-72E3-4272-917D-328CF8ACAFC6}"/>
    <cellStyle name="40% - Accent4 3 3 9 2" xfId="2531" xr:uid="{5B04C32F-50C8-45BF-B43F-2FAF5D948936}"/>
    <cellStyle name="40% - Accent4 3 4" xfId="825" xr:uid="{EB7F5DDE-E808-4642-AEFA-E6353BE09F66}"/>
    <cellStyle name="40% - Accent4 3 4 2" xfId="1891" xr:uid="{38ED2D4F-F841-482C-80F3-1F0133A31B67}"/>
    <cellStyle name="40% - Accent4 3 5" xfId="807" xr:uid="{C3C22CE5-9A3B-426E-ABD3-1352FFED170E}"/>
    <cellStyle name="40% - Accent4 3 6" xfId="961" xr:uid="{2E132C8A-5495-4FB3-B246-D2812E7B7DF2}"/>
    <cellStyle name="40% - Accent4 3 7" xfId="1087" xr:uid="{5B3DA0E0-5348-4CFB-9BDB-3D15862DD7CF}"/>
    <cellStyle name="40% - Accent4 3 8" xfId="1205" xr:uid="{04D35BBB-528E-4C52-83C2-15A6EE198F58}"/>
    <cellStyle name="40% - Accent4 3 9" xfId="1321" xr:uid="{4B8F6A59-5428-4E4E-84E1-FD84B6EF5EB0}"/>
    <cellStyle name="40% - Accent4 4" xfId="312" xr:uid="{B37F9FAA-2A42-4F2F-8E41-2DCA5110FF3D}"/>
    <cellStyle name="40% - Accent4 4 10" xfId="1326" xr:uid="{C8BFC102-FE84-4081-AFDF-7508F227A2F0}"/>
    <cellStyle name="40% - Accent4 4 11" xfId="1436" xr:uid="{8D65482E-D7A5-4060-803A-6020D82E7AA9}"/>
    <cellStyle name="40% - Accent4 4 12" xfId="2010" xr:uid="{D56FF088-3367-4A61-9DD3-6497B7A9540B}"/>
    <cellStyle name="40% - Accent4 4 2" xfId="603" xr:uid="{0C1194D1-6E9F-4A14-B203-73DCA7E5079C}"/>
    <cellStyle name="40% - Accent4 4 3" xfId="864" xr:uid="{E5FE7BD1-A727-449E-A568-DFD646E05934}"/>
    <cellStyle name="40% - Accent4 4 4" xfId="830" xr:uid="{3A60AB5E-5BEE-4AEA-8DFC-10EDAF43B888}"/>
    <cellStyle name="40% - Accent4 4 5" xfId="581" xr:uid="{0FBBCDC3-632B-4634-B579-D6A3A12AAC3A}"/>
    <cellStyle name="40% - Accent4 4 6" xfId="500" xr:uid="{1CDD74D9-D968-4790-BF70-CC76B9563A0F}"/>
    <cellStyle name="40% - Accent4 4 7" xfId="947" xr:uid="{17D8ECB3-2596-4BF7-A84D-B460633787E4}"/>
    <cellStyle name="40% - Accent4 4 8" xfId="1093" xr:uid="{6216989D-5234-46BE-B427-A6E5FEEAC8B4}"/>
    <cellStyle name="40% - Accent4 4 9" xfId="1211" xr:uid="{6368234E-3922-4835-A628-BA17C21E148C}"/>
    <cellStyle name="40% - Accent4 5" xfId="325" xr:uid="{2EB06A83-8E3F-4E60-A596-2F61A0FDDC76}"/>
    <cellStyle name="40% - Accent4 5 10" xfId="1757" xr:uid="{A79BADE4-581B-4A99-BB45-6607BC7186EA}"/>
    <cellStyle name="40% - Accent4 5 11" xfId="1821" xr:uid="{9961CF4D-CDFD-48C0-9A69-0EF4F3464C5A}"/>
    <cellStyle name="40% - Accent4 5 12" xfId="2022" xr:uid="{B9159740-0CE9-44B3-A7ED-E99AF5C22CCD}"/>
    <cellStyle name="40% - Accent4 5 2" xfId="756" xr:uid="{AC94DCA2-6413-4EE5-B061-BCE45860E075}"/>
    <cellStyle name="40% - Accent4 5 3" xfId="1011" xr:uid="{9918C29B-5F1B-4A40-B023-31A21F675C6B}"/>
    <cellStyle name="40% - Accent4 5 4" xfId="1130" xr:uid="{059C4FEB-DB47-42E2-95E2-BC1645D01D2D}"/>
    <cellStyle name="40% - Accent4 5 5" xfId="1248" xr:uid="{62682420-5A43-4B5F-A92F-8AFBF4AAE7A7}"/>
    <cellStyle name="40% - Accent4 5 6" xfId="1363" xr:uid="{7B8BA4B5-1D1C-4E3A-A929-87B41ABA0A58}"/>
    <cellStyle name="40% - Accent4 5 7" xfId="1471" xr:uid="{A9210BA2-3B07-48D9-8462-365204C8F365}"/>
    <cellStyle name="40% - Accent4 5 8" xfId="1577" xr:uid="{F64F8FE2-1AD3-469E-929A-046D6075B4D6}"/>
    <cellStyle name="40% - Accent4 5 9" xfId="1673" xr:uid="{B3E3D54B-5D73-4A55-B52E-DCC17179BE19}"/>
    <cellStyle name="40% - Accent4 6" xfId="339" xr:uid="{6AF7BE70-E66F-4A81-9101-F43AB0FD0142}"/>
    <cellStyle name="40% - Accent4 6 10" xfId="1780" xr:uid="{8F2FBB00-54F2-41FF-A0AA-F2AD3F049CA2}"/>
    <cellStyle name="40% - Accent4 6 10 2" xfId="2602" xr:uid="{FC1E3DE4-6398-4A81-86DB-C4AC3DA9FDAC}"/>
    <cellStyle name="40% - Accent4 6 11" xfId="1833" xr:uid="{66E03FAB-22E5-4708-9169-51D900294F3E}"/>
    <cellStyle name="40% - Accent4 6 11 2" xfId="2629" xr:uid="{5C1E46A0-0592-40AC-832A-F11F79EC1600}"/>
    <cellStyle name="40% - Accent4 6 12" xfId="2036" xr:uid="{E01957CA-6EE9-4A59-A565-5AA90A0AE730}"/>
    <cellStyle name="40% - Accent4 6 2" xfId="793" xr:uid="{9A28074B-36CC-464C-B4DD-CDFFAABE4152}"/>
    <cellStyle name="40% - Accent4 6 2 2" xfId="2191" xr:uid="{AE309DBF-8291-4BC5-968B-7828577F970D}"/>
    <cellStyle name="40% - Accent4 6 3" xfId="1048" xr:uid="{B7EBCB19-2611-4675-B25B-64AA180BB028}"/>
    <cellStyle name="40% - Accent4 6 3 2" xfId="2283" xr:uid="{62B972E8-D069-4093-847F-EE78C790E4E9}"/>
    <cellStyle name="40% - Accent4 6 4" xfId="1166" xr:uid="{3086EFBF-6F4C-4CBA-8886-C37C974A1298}"/>
    <cellStyle name="40% - Accent4 6 4 2" xfId="2333" xr:uid="{72FDE28A-7DB8-4D90-8B88-4CD593DD6D48}"/>
    <cellStyle name="40% - Accent4 6 5" xfId="1284" xr:uid="{6FDDAB6A-2D8E-4F59-A922-D15DC3E26D7D}"/>
    <cellStyle name="40% - Accent4 6 5 2" xfId="2383" xr:uid="{627FD668-D12C-4E2C-8BF0-BA40EB73E344}"/>
    <cellStyle name="40% - Accent4 6 6" xfId="1397" xr:uid="{CDF1E680-0E6F-45C5-B27F-B6ABB2D05591}"/>
    <cellStyle name="40% - Accent4 6 6 2" xfId="2431" xr:uid="{4B381DBC-0F75-4A00-B507-0B7A3F082B86}"/>
    <cellStyle name="40% - Accent4 6 7" xfId="1504" xr:uid="{B1E53B4A-74E5-4459-B759-C015995159B1}"/>
    <cellStyle name="40% - Accent4 6 7 2" xfId="2478" xr:uid="{4E55E9CC-6F3E-4FDF-A24F-E1937334CFC9}"/>
    <cellStyle name="40% - Accent4 6 8" xfId="1606" xr:uid="{04C72B1B-1C9E-4F8A-80FF-8E161884E3C5}"/>
    <cellStyle name="40% - Accent4 6 8 2" xfId="2522" xr:uid="{3455EB27-ED25-4060-81EF-6F6F896A2BE0}"/>
    <cellStyle name="40% - Accent4 6 9" xfId="1700" xr:uid="{2789F6B5-043E-4C33-9046-2A9BBDA71319}"/>
    <cellStyle name="40% - Accent4 6 9 2" xfId="2565" xr:uid="{E1231C3A-E520-444B-B0F4-CE7D76DFB78A}"/>
    <cellStyle name="40% - Accent4 7" xfId="353" xr:uid="{CF67D9B9-3026-486E-BAF6-CF76B2E8C79B}"/>
    <cellStyle name="40% - Accent4 7 2" xfId="2049" xr:uid="{C92CEF9B-C686-41A5-B87E-D612AF7D1733}"/>
    <cellStyle name="40% - Accent4 8" xfId="367" xr:uid="{29191465-FC23-444B-BC6A-FD401CBE38C3}"/>
    <cellStyle name="40% - Accent4 8 2" xfId="2062" xr:uid="{731B669C-1E45-4256-8B0D-A59203F9AC2F}"/>
    <cellStyle name="40% - Accent4 9" xfId="378" xr:uid="{8EB08CBC-2C88-4125-9985-1C0727A002ED}"/>
    <cellStyle name="40% - Accent4 9 2" xfId="2073" xr:uid="{FA7B5834-FF8C-4114-BBB1-66F16C990AA4}"/>
    <cellStyle name="40% - Accent5" xfId="30" builtinId="47" customBuiltin="1"/>
    <cellStyle name="40% - Accent5 10" xfId="394" xr:uid="{44AF185D-CFE3-4FA6-A009-DA497BFF5065}"/>
    <cellStyle name="40% - Accent5 10 2" xfId="2089" xr:uid="{1985305B-A8E0-43A4-8DB1-DB2975ED4AD1}"/>
    <cellStyle name="40% - Accent5 11" xfId="404" xr:uid="{CF32EB7F-D663-4385-A369-02A5BF712ED9}"/>
    <cellStyle name="40% - Accent5 11 2" xfId="2099" xr:uid="{B5FF56AE-8612-4D72-B5AC-5DBFE8EB656C}"/>
    <cellStyle name="40% - Accent5 12" xfId="414" xr:uid="{1308B25F-0664-4F82-A89A-A986C897116A}"/>
    <cellStyle name="40% - Accent5 12 2" xfId="2109" xr:uid="{8B6077CE-404B-4D61-97DA-7910578295CD}"/>
    <cellStyle name="40% - Accent5 13" xfId="535" xr:uid="{59F4869E-A519-47B8-A101-D6B2154B2FDE}"/>
    <cellStyle name="40% - Accent5 13 2" xfId="2134" xr:uid="{A8A5A1FD-7333-4FF9-9AC5-D3AA1D775D85}"/>
    <cellStyle name="40% - Accent5 14" xfId="548" xr:uid="{FEA19824-B36D-44C0-88DB-32C9B8F8AB2D}"/>
    <cellStyle name="40% - Accent5 14 2" xfId="2144" xr:uid="{09234DB8-9428-44C7-895B-CE119600B893}"/>
    <cellStyle name="40% - Accent5 15" xfId="956" xr:uid="{181AC82A-34BD-4DEF-9B66-4C5D1BF4BD9A}"/>
    <cellStyle name="40% - Accent5 15 2" xfId="2251" xr:uid="{130D96F0-69AC-48E3-ABC0-367027AEC60A}"/>
    <cellStyle name="40% - Accent5 16" xfId="1089" xr:uid="{D27D8868-6FD2-4A35-9344-5C787314A18F}"/>
    <cellStyle name="40% - Accent5 16 2" xfId="2301" xr:uid="{34755741-7C10-422C-A6F6-46A21AB2FA87}"/>
    <cellStyle name="40% - Accent5 17" xfId="1207" xr:uid="{D861D434-5987-41A0-A140-03B429D536C3}"/>
    <cellStyle name="40% - Accent5 17 2" xfId="2351" xr:uid="{A2982616-8286-4DD6-8744-F92AA65CC65A}"/>
    <cellStyle name="40% - Accent5 18" xfId="1323" xr:uid="{3413CA79-DE78-4459-B414-0D1F9DD9A2BD}"/>
    <cellStyle name="40% - Accent5 18 2" xfId="2401" xr:uid="{43461EFA-3FCB-45CE-A66F-04433AA5286B}"/>
    <cellStyle name="40% - Accent5 19" xfId="1433" xr:uid="{14E65087-8992-4D96-88D2-7B7296923A93}"/>
    <cellStyle name="40% - Accent5 19 2" xfId="2449" xr:uid="{78EB7E6B-4366-4BBE-9E53-1F29BF618A61}"/>
    <cellStyle name="40% - Accent5 2" xfId="203" xr:uid="{5AAFAD73-3643-4668-8873-9E629C81B471}"/>
    <cellStyle name="40% - Accent5 2 10" xfId="1344" xr:uid="{B0D94870-CE93-4D92-8E9F-53FD3BA165BF}"/>
    <cellStyle name="40% - Accent5 2 11" xfId="1453" xr:uid="{4AB3612C-D68B-451C-929B-946F5A8B72D4}"/>
    <cellStyle name="40% - Accent5 2 12" xfId="1559" xr:uid="{A6989E39-5D54-487A-BFB6-E21DC23942CB}"/>
    <cellStyle name="40% - Accent5 2 13" xfId="1655" xr:uid="{12C6D149-88AB-49B2-AD81-077A524AC74B}"/>
    <cellStyle name="40% - Accent5 2 14" xfId="1980" xr:uid="{02820D7D-BA8C-40AF-92AC-C06BF5376D2C}"/>
    <cellStyle name="40% - Accent5 2 2" xfId="453" xr:uid="{0543245E-C886-4AC1-8AD2-1A260BE5B8D4}"/>
    <cellStyle name="40% - Accent5 2 2 10" xfId="1654" xr:uid="{CCDEA62C-4595-4FE4-AB2E-EACAF2410DDB}"/>
    <cellStyle name="40% - Accent5 2 2 11" xfId="1742" xr:uid="{58BA75AE-6A5D-4A08-AF42-65FD8139C76C}"/>
    <cellStyle name="40% - Accent5 2 2 2" xfId="728" xr:uid="{1050CFB4-7725-4813-97AE-1F56A9DFB40F}"/>
    <cellStyle name="40% - Accent5 2 2 2 2" xfId="1892" xr:uid="{8BEAAE07-598D-4344-93C3-FC1AA620516D}"/>
    <cellStyle name="40% - Accent5 2 2 3" xfId="983" xr:uid="{8C863FE5-D0D2-4196-BA26-CC7D9324E693}"/>
    <cellStyle name="40% - Accent5 2 2 4" xfId="991" xr:uid="{E3029381-5778-47AC-89F1-1F3CBBE1BC00}"/>
    <cellStyle name="40% - Accent5 2 2 5" xfId="1110" xr:uid="{9DE6C4C7-46BC-474E-9EA4-37268F4734CA}"/>
    <cellStyle name="40% - Accent5 2 2 6" xfId="1228" xr:uid="{D5C06B9E-AE78-4501-BD80-AB33B9E40210}"/>
    <cellStyle name="40% - Accent5 2 2 7" xfId="1343" xr:uid="{CC9A9A0C-8E28-4254-988B-44C0BD78DC49}"/>
    <cellStyle name="40% - Accent5 2 2 8" xfId="1452" xr:uid="{42BB94F2-C314-4FAE-BDD8-352005F419E0}"/>
    <cellStyle name="40% - Accent5 2 2 9" xfId="1558" xr:uid="{686DFB2F-2081-46BB-B209-832F4C0E6904}"/>
    <cellStyle name="40% - Accent5 2 3" xfId="470" xr:uid="{04316429-729D-4719-890B-ED1785F8ADFA}"/>
    <cellStyle name="40% - Accent5 2 3 10" xfId="1090" xr:uid="{67392E13-9BA8-4761-B7BF-DFF8F2187AD0}"/>
    <cellStyle name="40% - Accent5 2 3 10 2" xfId="2302" xr:uid="{9DA21EA8-4606-409F-8ABC-BB3D443618A7}"/>
    <cellStyle name="40% - Accent5 2 3 11" xfId="1208" xr:uid="{187A36F6-A343-406C-A881-698613631E58}"/>
    <cellStyle name="40% - Accent5 2 3 11 2" xfId="2352" xr:uid="{307B5E93-0F12-4385-AD0E-677EA81A5A1C}"/>
    <cellStyle name="40% - Accent5 2 3 2" xfId="669" xr:uid="{9571FFD5-7636-4525-9824-F78DD9986634}"/>
    <cellStyle name="40% - Accent5 2 3 2 2" xfId="2163" xr:uid="{C9034CC9-3154-4647-AF0D-983B116BFDCC}"/>
    <cellStyle name="40% - Accent5 2 3 3" xfId="927" xr:uid="{3E6B041D-80D3-422E-A5DA-DC399B2A5F6A}"/>
    <cellStyle name="40% - Accent5 2 3 3 2" xfId="2232" xr:uid="{0236E4A6-D1D1-473B-9EA1-0A86F9095B5F}"/>
    <cellStyle name="40% - Accent5 2 3 4" xfId="543" xr:uid="{E57591FC-6D43-4D9F-A3D0-B3178F0DF617}"/>
    <cellStyle name="40% - Accent5 2 3 4 2" xfId="2139" xr:uid="{84530885-B565-4D15-B7EB-77EABD8D4C41}"/>
    <cellStyle name="40% - Accent5 2 3 5" xfId="488" xr:uid="{BF294605-8C5D-4310-BF80-6C6FD892E969}"/>
    <cellStyle name="40% - Accent5 2 3 5 2" xfId="2113" xr:uid="{5E8C8D14-4A53-4872-B25D-E81FEC205142}"/>
    <cellStyle name="40% - Accent5 2 3 6" xfId="550" xr:uid="{7813DA68-7830-4C5A-A80B-A792DA919CAD}"/>
    <cellStyle name="40% - Accent5 2 3 6 2" xfId="2145" xr:uid="{A542E38F-4000-4504-AA9F-C27458A9CF21}"/>
    <cellStyle name="40% - Accent5 2 3 7" xfId="890" xr:uid="{67EA6022-8475-42FA-B634-21D1705835CF}"/>
    <cellStyle name="40% - Accent5 2 3 7 2" xfId="2209" xr:uid="{E08D68F7-E9E2-4B4A-ACAD-6F883C55F525}"/>
    <cellStyle name="40% - Accent5 2 3 8" xfId="913" xr:uid="{0CD906FD-6A5B-4C2C-813C-1384B5BCDB9D}"/>
    <cellStyle name="40% - Accent5 2 3 8 2" xfId="2219" xr:uid="{2854F25A-6C45-442E-8D83-ADA5C715BD62}"/>
    <cellStyle name="40% - Accent5 2 3 9" xfId="980" xr:uid="{C27FD7B2-FA5A-4E42-A59E-51B80D24D1E5}"/>
    <cellStyle name="40% - Accent5 2 3 9 2" xfId="2257" xr:uid="{BC452785-3472-49A5-8C3D-5D405F3D4587}"/>
    <cellStyle name="40% - Accent5 2 4" xfId="574" xr:uid="{D15C799F-7EB9-4298-BC04-79925847BC8F}"/>
    <cellStyle name="40% - Accent5 2 4 2" xfId="1893" xr:uid="{BC7ACFA1-C3A8-49E5-AB2B-448E7BBC3CBB}"/>
    <cellStyle name="40% - Accent5 2 5" xfId="806" xr:uid="{13AA9393-B845-45A3-8A9C-D6A5BF36EE93}"/>
    <cellStyle name="40% - Accent5 2 6" xfId="954" xr:uid="{8E1BAA65-372B-4EDD-AEDF-0CBB20ACBB90}"/>
    <cellStyle name="40% - Accent5 2 7" xfId="992" xr:uid="{C5AE04F2-4CD8-4618-9DFD-F9006DB82122}"/>
    <cellStyle name="40% - Accent5 2 8" xfId="1111" xr:uid="{C24713E2-A45B-451B-B31B-B0B70AE8BF53}"/>
    <cellStyle name="40% - Accent5 2 9" xfId="1229" xr:uid="{CA880796-79D9-4238-8D34-F8EB55332141}"/>
    <cellStyle name="40% - Accent5 20" xfId="1540" xr:uid="{BED24366-5F8D-424D-BEE6-5973F743AD99}"/>
    <cellStyle name="40% - Accent5 20 2" xfId="2496" xr:uid="{96A405FA-8F6E-439F-B60B-4590F9B1F099}"/>
    <cellStyle name="40% - Accent5 21" xfId="1637" xr:uid="{525F49F5-1C6F-4671-B96E-244749F8CBA5}"/>
    <cellStyle name="40% - Accent5 21 2" xfId="2540" xr:uid="{1B739D4B-0A70-434E-93B2-3846F0E284B5}"/>
    <cellStyle name="40% - Accent5 22" xfId="1728" xr:uid="{75C4F999-CB18-45AF-B222-556F986BDD30}"/>
    <cellStyle name="40% - Accent5 22 2" xfId="2582" xr:uid="{0D215D19-0986-4240-BD9A-6D9AE137036A}"/>
    <cellStyle name="40% - Accent5 23" xfId="1932" xr:uid="{9EB08610-F9E2-4319-AA1A-02954115023B}"/>
    <cellStyle name="40% - Accent5 23 2" xfId="2656" xr:uid="{D85FD5AD-2D3E-4294-BEB8-9915805BCEA1}"/>
    <cellStyle name="40% - Accent5 24" xfId="1953" xr:uid="{34687069-F2E7-4528-B3BD-D148B593093E}"/>
    <cellStyle name="40% - Accent5 3" xfId="301" xr:uid="{EE008089-7795-4E52-A167-9275664DEF9A}"/>
    <cellStyle name="40% - Accent5 3 10" xfId="498" xr:uid="{13CA5F63-C57D-454C-80EE-7B9E5D2A2E29}"/>
    <cellStyle name="40% - Accent5 3 11" xfId="495" xr:uid="{1EF1A530-439A-455E-92BE-11F23122D914}"/>
    <cellStyle name="40% - Accent5 3 12" xfId="553" xr:uid="{FEA36123-24DF-4BB3-887C-3511F5BACCDC}"/>
    <cellStyle name="40% - Accent5 3 13" xfId="493" xr:uid="{C7006783-9023-423B-97CE-F4734730DBF4}"/>
    <cellStyle name="40% - Accent5 3 14" xfId="1999" xr:uid="{20814F42-54FD-4807-8ECB-D6CF56B90E7B}"/>
    <cellStyle name="40% - Accent5 3 2" xfId="484" xr:uid="{0C755654-9A52-4D8B-A8E2-0326CE6FC193}"/>
    <cellStyle name="40% - Accent5 3 2 2" xfId="852" xr:uid="{16703852-B5DC-4E4C-9BE3-90772F67BF76}"/>
    <cellStyle name="40% - Accent5 3 2 2 2" xfId="1894" xr:uid="{7B6DFAF3-2B40-4E5C-8A81-121C825F2589}"/>
    <cellStyle name="40% - Accent5 3 2 3" xfId="1895" xr:uid="{F71FC6A3-4B43-4E95-9FD6-297D30DE024D}"/>
    <cellStyle name="40% - Accent5 3 3" xfId="591" xr:uid="{28178535-E532-4FA3-B9F3-CF74788F7FBB}"/>
    <cellStyle name="40% - Accent5 3 3 10" xfId="1720" xr:uid="{E891358C-0F9C-424D-BED0-B40832924D37}"/>
    <cellStyle name="40% - Accent5 3 3 10 2" xfId="2577" xr:uid="{254427CC-6E62-4713-A64A-C493118C9A2D}"/>
    <cellStyle name="40% - Accent5 3 3 11" xfId="1796" xr:uid="{E5792B28-0964-405F-9439-2A9CE25AAEA7}"/>
    <cellStyle name="40% - Accent5 3 3 11 2" xfId="2612" xr:uid="{65258941-E685-468E-8B91-EE5BDA4433CD}"/>
    <cellStyle name="40% - Accent5 3 3 2" xfId="686" xr:uid="{00BFFA71-2F36-40C5-8F7C-5891C5C7B657}"/>
    <cellStyle name="40% - Accent5 3 3 2 2" xfId="2177" xr:uid="{6E60DB8A-875F-4349-8F47-19DD3424F5B4}"/>
    <cellStyle name="40% - Accent5 3 3 3" xfId="943" xr:uid="{7D263032-3F19-4446-9EFC-514F85891016}"/>
    <cellStyle name="40% - Accent5 3 3 3 2" xfId="2247" xr:uid="{A236746E-FB3E-4362-90FB-6E9837C81DB1}"/>
    <cellStyle name="40% - Accent5 3 3 4" xfId="1079" xr:uid="{8EC0BEF2-B8D0-41D7-A5A5-73F93F161D43}"/>
    <cellStyle name="40% - Accent5 3 3 4 2" xfId="2295" xr:uid="{A689EC98-0929-47E5-B078-805BF0BBF035}"/>
    <cellStyle name="40% - Accent5 3 3 5" xfId="1197" xr:uid="{D95A3718-9033-4631-9389-029552FFC2C9}"/>
    <cellStyle name="40% - Accent5 3 3 5 2" xfId="2345" xr:uid="{715A5773-F6A9-45E7-B7E9-B97736CE8EA0}"/>
    <cellStyle name="40% - Accent5 3 3 6" xfId="1313" xr:uid="{38DC4063-08BE-4CA3-9F5D-BB5BF89829D4}"/>
    <cellStyle name="40% - Accent5 3 3 6 2" xfId="2395" xr:uid="{FB6F277F-B13E-4ABD-B13D-074D60EF3A21}"/>
    <cellStyle name="40% - Accent5 3 3 7" xfId="1423" xr:uid="{5B887EBA-F0F2-4555-AB70-0F901830E652}"/>
    <cellStyle name="40% - Accent5 3 3 7 2" xfId="2443" xr:uid="{AF9B64C2-7074-426E-94CB-38B335C0C801}"/>
    <cellStyle name="40% - Accent5 3 3 8" xfId="1530" xr:uid="{B087339B-5541-4A11-82CA-4159C3620365}"/>
    <cellStyle name="40% - Accent5 3 3 8 2" xfId="2490" xr:uid="{71D0A1BB-708C-4197-97EB-2CC7F6F7C71F}"/>
    <cellStyle name="40% - Accent5 3 3 9" xfId="1627" xr:uid="{8CFB790A-E78E-40EA-972E-A5C71467B1AD}"/>
    <cellStyle name="40% - Accent5 3 3 9 2" xfId="2534" xr:uid="{3B8252EF-8370-4B1C-9E19-D46BA67FA6F7}"/>
    <cellStyle name="40% - Accent5 3 4" xfId="827" xr:uid="{0FD6B26A-B5EC-40D8-8B17-E582F9D1D6EA}"/>
    <cellStyle name="40% - Accent5 3 4 2" xfId="1896" xr:uid="{F4912BA4-2EEB-4DC1-AD4C-C00918066AA8}"/>
    <cellStyle name="40% - Accent5 3 5" xfId="734" xr:uid="{E0FFA927-D00F-41DF-B76A-26290557B02A}"/>
    <cellStyle name="40% - Accent5 3 6" xfId="509" xr:uid="{8DE76860-D05C-44C1-8207-27F5419280A5}"/>
    <cellStyle name="40% - Accent5 3 7" xfId="575" xr:uid="{685035FC-C682-4AE6-A9BB-BF9BE35D259F}"/>
    <cellStyle name="40% - Accent5 3 8" xfId="886" xr:uid="{E2164C54-F396-4294-BEE0-3695D10F0A7E}"/>
    <cellStyle name="40% - Accent5 3 9" xfId="741" xr:uid="{6053BB5B-DFF7-4F36-BFF1-68EC5A54654D}"/>
    <cellStyle name="40% - Accent5 4" xfId="315" xr:uid="{57D08F0D-A8F2-40EF-A60E-9DA71EBFEBBD}"/>
    <cellStyle name="40% - Accent5 4 10" xfId="1704" xr:uid="{862259FD-2576-4F04-A3EB-43D914DAB0D5}"/>
    <cellStyle name="40% - Accent5 4 11" xfId="1784" xr:uid="{99F94113-6779-43A1-9645-E023259E18DF}"/>
    <cellStyle name="40% - Accent5 4 12" xfId="2013" xr:uid="{F75C996A-31E4-4D4D-8C6B-B20F12A09510}"/>
    <cellStyle name="40% - Accent5 4 2" xfId="604" xr:uid="{109495CF-53F4-479B-A1EF-45EB079432A9}"/>
    <cellStyle name="40% - Accent5 4 3" xfId="865" xr:uid="{30FE40C5-6D4C-4FAE-906E-76EE635FBBD9}"/>
    <cellStyle name="40% - Accent5 4 4" xfId="1054" xr:uid="{6B4567A1-B301-474B-B480-2A0DD63727A7}"/>
    <cellStyle name="40% - Accent5 4 5" xfId="1172" xr:uid="{2149603B-592C-4FE0-8587-E97CD53851CC}"/>
    <cellStyle name="40% - Accent5 4 6" xfId="1290" xr:uid="{2C57C370-9AA5-46A5-BD9D-85C20964E076}"/>
    <cellStyle name="40% - Accent5 4 7" xfId="1403" xr:uid="{C23FE2B3-E36E-4EB9-9258-0EF4FC8CB31B}"/>
    <cellStyle name="40% - Accent5 4 8" xfId="1510" xr:uid="{71E88ABE-E141-4793-B877-964AE4E08335}"/>
    <cellStyle name="40% - Accent5 4 9" xfId="1611" xr:uid="{13E72DB4-A181-4ABC-B07D-4FB9D7A31FB7}"/>
    <cellStyle name="40% - Accent5 5" xfId="328" xr:uid="{86D1C743-839D-4CDD-9B2C-3161F6DBC545}"/>
    <cellStyle name="40% - Accent5 5 10" xfId="1759" xr:uid="{5957E7DD-B445-4681-AD3C-35F8BAA2B0C8}"/>
    <cellStyle name="40% - Accent5 5 11" xfId="1823" xr:uid="{7292A966-C384-47DD-BD37-C469496C0D07}"/>
    <cellStyle name="40% - Accent5 5 12" xfId="2025" xr:uid="{A7AE7366-82D5-4B1C-851B-4BF6B3E06BCD}"/>
    <cellStyle name="40% - Accent5 5 2" xfId="758" xr:uid="{D264635F-180B-49DD-B0A8-26BBCFCC870F}"/>
    <cellStyle name="40% - Accent5 5 3" xfId="1013" xr:uid="{D4302110-7DCF-4E63-8483-0CEB6C05B3DE}"/>
    <cellStyle name="40% - Accent5 5 4" xfId="1132" xr:uid="{1D652973-CE8E-4B20-8695-92EB5DF64BBB}"/>
    <cellStyle name="40% - Accent5 5 5" xfId="1250" xr:uid="{62229D26-7F16-4951-86D3-FB2C6AED4F07}"/>
    <cellStyle name="40% - Accent5 5 6" xfId="1365" xr:uid="{37AC5FEB-BD0B-4C59-B060-EA66A78583CE}"/>
    <cellStyle name="40% - Accent5 5 7" xfId="1473" xr:uid="{A2E31E46-CA8C-476E-8025-0B405F404CD4}"/>
    <cellStyle name="40% - Accent5 5 8" xfId="1579" xr:uid="{BE4043FF-3E50-4EBF-8C27-04DE6A1B363B}"/>
    <cellStyle name="40% - Accent5 5 9" xfId="1675" xr:uid="{D78EA5B5-8F4F-452D-AB64-11F7B937C56F}"/>
    <cellStyle name="40% - Accent5 6" xfId="343" xr:uid="{C66AF35F-9F63-478E-B66E-528244980A23}"/>
    <cellStyle name="40% - Accent5 6 10" xfId="1783" xr:uid="{3F23F429-4770-45C5-9DF7-3C24A154F3F8}"/>
    <cellStyle name="40% - Accent5 6 10 2" xfId="2605" xr:uid="{9FCFF76A-A233-44D2-B0B9-2D573CABD974}"/>
    <cellStyle name="40% - Accent5 6 11" xfId="1835" xr:uid="{F6CB45D5-B689-4881-8420-20B777E15790}"/>
    <cellStyle name="40% - Accent5 6 11 2" xfId="2631" xr:uid="{C804EAD5-4D74-482F-8E7F-5664CA48D6FC}"/>
    <cellStyle name="40% - Accent5 6 12" xfId="2039" xr:uid="{39C53370-5FA4-49F2-9C81-F756F3F3F9AE}"/>
    <cellStyle name="40% - Accent5 6 2" xfId="797" xr:uid="{DB5C45A2-A257-49E7-A1A9-D228949B6B99}"/>
    <cellStyle name="40% - Accent5 6 2 2" xfId="2193" xr:uid="{14109D8C-DD4D-4A2D-B225-D5F1D6F37636}"/>
    <cellStyle name="40% - Accent5 6 3" xfId="1052" xr:uid="{23AAEAB8-597D-4312-880D-F17E9FAA3D36}"/>
    <cellStyle name="40% - Accent5 6 3 2" xfId="2286" xr:uid="{6935B7F0-CB64-4641-A698-A2DC21947FA4}"/>
    <cellStyle name="40% - Accent5 6 4" xfId="1170" xr:uid="{D7F1404F-CD34-447A-AD82-E90CB6A04F2C}"/>
    <cellStyle name="40% - Accent5 6 4 2" xfId="2336" xr:uid="{AF6A2113-FEA4-4CBA-BB14-9FCA61B429CC}"/>
    <cellStyle name="40% - Accent5 6 5" xfId="1288" xr:uid="{7389A319-1ABA-4EAF-89BF-7603E04A8A89}"/>
    <cellStyle name="40% - Accent5 6 5 2" xfId="2386" xr:uid="{BB70B66C-7CE9-4C23-AE7F-1AFEF0A461AE}"/>
    <cellStyle name="40% - Accent5 6 6" xfId="1401" xr:uid="{971114CB-B5D6-42DE-975E-210B7C18AD5C}"/>
    <cellStyle name="40% - Accent5 6 6 2" xfId="2434" xr:uid="{9D7B20BF-62CF-4C80-A2A3-0B59BF1CAAD0}"/>
    <cellStyle name="40% - Accent5 6 7" xfId="1508" xr:uid="{A5AF36FD-00F9-4C09-9CB3-D6F20173D72A}"/>
    <cellStyle name="40% - Accent5 6 7 2" xfId="2481" xr:uid="{5F83BA1C-4050-4586-A098-68BC8E9B5690}"/>
    <cellStyle name="40% - Accent5 6 8" xfId="1610" xr:uid="{D972A9F7-62BD-41E5-A858-49D338F70B57}"/>
    <cellStyle name="40% - Accent5 6 8 2" xfId="2525" xr:uid="{BBF10C2F-A85B-449C-B3C6-D6D32A59F0D6}"/>
    <cellStyle name="40% - Accent5 6 9" xfId="1703" xr:uid="{55DE0400-4DEC-4B92-ABE8-6967B97D11E2}"/>
    <cellStyle name="40% - Accent5 6 9 2" xfId="2568" xr:uid="{7FB12543-8140-4130-88F6-6CB1B924FA72}"/>
    <cellStyle name="40% - Accent5 7" xfId="357" xr:uid="{2FE0364A-2E8E-45E1-9929-A43D7D1DC217}"/>
    <cellStyle name="40% - Accent5 7 2" xfId="2052" xr:uid="{9F7051F6-ECEB-4978-BF9E-5A0D6613B269}"/>
    <cellStyle name="40% - Accent5 8" xfId="370" xr:uid="{94FBD382-1594-49CC-AD04-F65975D2F48D}"/>
    <cellStyle name="40% - Accent5 8 2" xfId="2065" xr:uid="{A57452EB-ABC4-4EED-A006-8480AC55963D}"/>
    <cellStyle name="40% - Accent5 9" xfId="381" xr:uid="{64E50231-C6DC-4729-BC38-DD59351D9440}"/>
    <cellStyle name="40% - Accent5 9 2" xfId="2076" xr:uid="{6363D17B-B595-4CE0-BEEE-316DDC55F9EA}"/>
    <cellStyle name="40% - Accent6" xfId="33" builtinId="51" customBuiltin="1"/>
    <cellStyle name="40% - Accent6 10" xfId="397" xr:uid="{EB5B1ADF-A8D5-4EB2-9D61-C23755F9F3F7}"/>
    <cellStyle name="40% - Accent6 10 2" xfId="2092" xr:uid="{67175035-DD8A-4644-A444-1FA4061D85CE}"/>
    <cellStyle name="40% - Accent6 11" xfId="406" xr:uid="{3B2740EC-A731-4679-BFAF-792BB6DDBBEB}"/>
    <cellStyle name="40% - Accent6 11 2" xfId="2101" xr:uid="{7C6AA822-90A2-41CD-BBBF-EB645B0F1848}"/>
    <cellStyle name="40% - Accent6 12" xfId="416" xr:uid="{FC54DC7F-5F75-4601-B117-111DC4D6734F}"/>
    <cellStyle name="40% - Accent6 12 2" xfId="2111" xr:uid="{50535AD3-79C6-436A-800F-12451998AFC5}"/>
    <cellStyle name="40% - Accent6 13" xfId="539" xr:uid="{6636A649-94EC-4CA9-A2EA-3A07154EEB00}"/>
    <cellStyle name="40% - Accent6 13 2" xfId="2137" xr:uid="{92F6D868-4F49-4371-8E2C-CC92D42673AE}"/>
    <cellStyle name="40% - Accent6 14" xfId="572" xr:uid="{0316A716-5D61-49C2-A2DD-613FE319F839}"/>
    <cellStyle name="40% - Accent6 14 2" xfId="2151" xr:uid="{7D52B740-0D4E-4F15-93D5-85D5DAD15B72}"/>
    <cellStyle name="40% - Accent6 15" xfId="888" xr:uid="{9A5EE22E-9783-4F96-9626-A5FBEEF5D975}"/>
    <cellStyle name="40% - Accent6 15 2" xfId="2208" xr:uid="{AFAA854F-07BF-4AC6-AC32-CAE0F47625BF}"/>
    <cellStyle name="40% - Accent6 16" xfId="1038" xr:uid="{1E42C913-BB83-4755-AEC7-4B93D10D5D85}"/>
    <cellStyle name="40% - Accent6 16 2" xfId="2275" xr:uid="{4530908D-1635-4534-8898-CCB0B9A33767}"/>
    <cellStyle name="40% - Accent6 17" xfId="1156" xr:uid="{047A3B87-8601-43FF-83B5-31F2774F4366}"/>
    <cellStyle name="40% - Accent6 17 2" xfId="2325" xr:uid="{CE24F104-E463-4445-900E-7F0955CB5E88}"/>
    <cellStyle name="40% - Accent6 18" xfId="1274" xr:uid="{C0BE807A-71FC-4AB6-9210-B648A3CC4E52}"/>
    <cellStyle name="40% - Accent6 18 2" xfId="2375" xr:uid="{CF6D03FF-34DE-4A2D-AA3C-477434CC506B}"/>
    <cellStyle name="40% - Accent6 19" xfId="1387" xr:uid="{92F07227-0298-4AF0-BE71-0B962F08B90B}"/>
    <cellStyle name="40% - Accent6 19 2" xfId="2423" xr:uid="{EDA58CA4-3287-482C-9C1A-C1509B4B8B72}"/>
    <cellStyle name="40% - Accent6 2" xfId="205" xr:uid="{8565A78E-794F-4382-9080-347E3EC2C045}"/>
    <cellStyle name="40% - Accent6 2 10" xfId="1195" xr:uid="{2E4164DA-53CE-4589-BCFF-F76B276F6C46}"/>
    <cellStyle name="40% - Accent6 2 11" xfId="1311" xr:uid="{1EA49E87-858F-454D-B517-3D19427A6A54}"/>
    <cellStyle name="40% - Accent6 2 12" xfId="1421" xr:uid="{76FD36FF-B0BF-4B72-8C42-B011487670A2}"/>
    <cellStyle name="40% - Accent6 2 13" xfId="1528" xr:uid="{7DA91387-917A-49D7-8E4E-9294D0ADB65A}"/>
    <cellStyle name="40% - Accent6 2 14" xfId="1982" xr:uid="{CB635E31-F0DA-4CD0-AA05-5D99D2895EF2}"/>
    <cellStyle name="40% - Accent6 2 2" xfId="457" xr:uid="{EA3F783E-1903-4C46-BEC1-1D3726D9609D}"/>
    <cellStyle name="40% - Accent6 2 2 10" xfId="1734" xr:uid="{3D6FD6FF-12A4-4C67-B395-E3169FFDAF1F}"/>
    <cellStyle name="40% - Accent6 2 2 11" xfId="1805" xr:uid="{F30ACB1D-8F67-472C-B706-FE7972B8FA3E}"/>
    <cellStyle name="40% - Accent6 2 2 2" xfId="732" xr:uid="{F9B5CBCD-E5BD-4E24-8E3A-B3B295C72D1E}"/>
    <cellStyle name="40% - Accent6 2 2 2 2" xfId="1897" xr:uid="{DBBBAC33-D813-4B4C-AB32-430A7EB75BC1}"/>
    <cellStyle name="40% - Accent6 2 2 3" xfId="987" xr:uid="{E94C017F-4CCE-45B2-B0C6-EBE3DAD90222}"/>
    <cellStyle name="40% - Accent6 2 2 4" xfId="1098" xr:uid="{A361CF43-5324-459A-93E3-79B72397BA6B}"/>
    <cellStyle name="40% - Accent6 2 2 5" xfId="1216" xr:uid="{A110EB7D-E73F-45BD-B64C-73FF9AC12D2B}"/>
    <cellStyle name="40% - Accent6 2 2 6" xfId="1331" xr:uid="{1D11B645-BADF-4F9A-88B9-61A2C338EA7D}"/>
    <cellStyle name="40% - Accent6 2 2 7" xfId="1441" xr:uid="{88E5549B-75C9-4572-A31C-57D6764509B6}"/>
    <cellStyle name="40% - Accent6 2 2 8" xfId="1547" xr:uid="{C4F34E18-CAFE-43B3-B31D-771F6078F09C}"/>
    <cellStyle name="40% - Accent6 2 2 9" xfId="1644" xr:uid="{8A500B86-4BC8-4662-8864-667B86802576}"/>
    <cellStyle name="40% - Accent6 2 3" xfId="472" xr:uid="{9FA961B9-98C7-467A-8FDA-D82C24271CFF}"/>
    <cellStyle name="40% - Accent6 2 3 10" xfId="1563" xr:uid="{6F4EFB9D-7919-4437-B883-743093CF54E7}"/>
    <cellStyle name="40% - Accent6 2 3 10 2" xfId="2504" xr:uid="{6CBBDEAA-B3BC-434F-8241-D938977063DB}"/>
    <cellStyle name="40% - Accent6 2 3 11" xfId="1659" xr:uid="{FBC7FB01-C212-47C8-ABFD-BB85E0A64813}"/>
    <cellStyle name="40% - Accent6 2 3 11 2" xfId="2548" xr:uid="{438220B4-562E-4477-AB2C-84F5316FFAFB}"/>
    <cellStyle name="40% - Accent6 2 3 2" xfId="673" xr:uid="{D0C4C29D-605F-456C-9B28-7FB92249905A}"/>
    <cellStyle name="40% - Accent6 2 3 2 2" xfId="2165" xr:uid="{3E939E13-739F-4C3F-BAD0-3F4FCF78DF84}"/>
    <cellStyle name="40% - Accent6 2 3 3" xfId="930" xr:uid="{86664DCA-2458-492A-8DD4-E245B9332541}"/>
    <cellStyle name="40% - Accent6 2 3 3 2" xfId="2234" xr:uid="{E15822E2-360D-4010-A588-CCFB71F89610}"/>
    <cellStyle name="40% - Accent6 2 3 4" xfId="969" xr:uid="{14EB9F34-38FF-4231-ADFB-F2E5207F7B33}"/>
    <cellStyle name="40% - Accent6 2 3 4 2" xfId="2253" xr:uid="{B3B0D959-47A9-4169-9724-EABA9F9E74E7}"/>
    <cellStyle name="40% - Accent6 2 3 5" xfId="997" xr:uid="{B8B38DAB-D710-4628-B05D-BFEF20F1291B}"/>
    <cellStyle name="40% - Accent6 2 3 5 2" xfId="2261" xr:uid="{97D32E97-09B3-4AAD-964C-EFF953A8E57B}"/>
    <cellStyle name="40% - Accent6 2 3 6" xfId="1116" xr:uid="{1C70F36D-E262-4386-9D37-58E28D3D1550}"/>
    <cellStyle name="40% - Accent6 2 3 6 2" xfId="2312" xr:uid="{9F5A6B09-3F37-4AAC-A1F1-A93D0651BE49}"/>
    <cellStyle name="40% - Accent6 2 3 7" xfId="1234" xr:uid="{85E07179-9DB6-4036-BAF4-259DBD2ED984}"/>
    <cellStyle name="40% - Accent6 2 3 7 2" xfId="2362" xr:uid="{FA1A9689-D8C3-4EA1-82AA-B915EEB96686}"/>
    <cellStyle name="40% - Accent6 2 3 8" xfId="1349" xr:uid="{8C911A1D-6967-4F2F-9F04-D9BEDB31A519}"/>
    <cellStyle name="40% - Accent6 2 3 8 2" xfId="2411" xr:uid="{FBC52B64-9F20-4399-B365-B5CA04844B4C}"/>
    <cellStyle name="40% - Accent6 2 3 9" xfId="1457" xr:uid="{3313C7F6-8ECB-4B88-8ED7-5FFAEDEF3808}"/>
    <cellStyle name="40% - Accent6 2 3 9 2" xfId="2457" xr:uid="{E3CBBD11-2872-4DC6-BCDF-1A94346B9898}"/>
    <cellStyle name="40% - Accent6 2 4" xfId="578" xr:uid="{5C5C5813-40E6-47C8-80E0-B1B102FF4FFB}"/>
    <cellStyle name="40% - Accent6 2 4 2" xfId="1898" xr:uid="{FF806A97-FD7B-4620-9DFB-3B3FC92306D5}"/>
    <cellStyle name="40% - Accent6 2 5" xfId="841" xr:uid="{1366D9F6-056F-4FE7-B12F-56680F0D1199}"/>
    <cellStyle name="40% - Accent6 2 6" xfId="881" xr:uid="{EA5433B2-5610-464F-AA22-7150C381CDA6}"/>
    <cellStyle name="40% - Accent6 2 7" xfId="516" xr:uid="{2347E9D5-F945-4EF0-812E-2B2E9E67BF79}"/>
    <cellStyle name="40% - Accent6 2 8" xfId="948" xr:uid="{61ACB537-D6D6-439F-82D4-EAACFD821B40}"/>
    <cellStyle name="40% - Accent6 2 9" xfId="1077" xr:uid="{0AA4AD11-8C4B-46E5-8ABC-5E6AD1AB7EE8}"/>
    <cellStyle name="40% - Accent6 20" xfId="1495" xr:uid="{AF087EC0-7543-4D3B-833E-6DE356D6C319}"/>
    <cellStyle name="40% - Accent6 20 2" xfId="2470" xr:uid="{AE05464B-C566-4F1E-BA19-3C6D6FDB8472}"/>
    <cellStyle name="40% - Accent6 21" xfId="1599" xr:uid="{FA504E3C-8C4A-411E-AAC0-0E90142772BC}"/>
    <cellStyle name="40% - Accent6 21 2" xfId="2515" xr:uid="{587316FE-C941-438D-BC33-54CC9610515F}"/>
    <cellStyle name="40% - Accent6 22" xfId="1693" xr:uid="{69FC5D4C-F8F4-423E-B84D-F45758D69568}"/>
    <cellStyle name="40% - Accent6 22 2" xfId="2558" xr:uid="{0410E643-DD25-4F77-B7C6-50893646EF6A}"/>
    <cellStyle name="40% - Accent6 23" xfId="1935" xr:uid="{1C758591-82BB-4F7E-B764-4182D26DA00F}"/>
    <cellStyle name="40% - Accent6 23 2" xfId="2659" xr:uid="{1B50B909-F8EC-4F4F-BF48-F152330DE18C}"/>
    <cellStyle name="40% - Accent6 24" xfId="1956" xr:uid="{6D9B7FEF-9226-4CCD-9E75-5E12DAF009BB}"/>
    <cellStyle name="40% - Accent6 3" xfId="304" xr:uid="{26DEB08F-2FC5-4EAA-89C7-BA6C93086431}"/>
    <cellStyle name="40% - Accent6 3 10" xfId="1335" xr:uid="{512B5C0B-EA84-43ED-987F-96DADC3A49AE}"/>
    <cellStyle name="40% - Accent6 3 11" xfId="1445" xr:uid="{A9FCF6D2-4946-46FC-B499-A9ADA6EE7650}"/>
    <cellStyle name="40% - Accent6 3 12" xfId="1551" xr:uid="{54612CAC-CE42-4D48-8F4D-4E5B10BDD5CF}"/>
    <cellStyle name="40% - Accent6 3 13" xfId="1647" xr:uid="{7DA0DAD9-3487-4465-8792-F695566A8204}"/>
    <cellStyle name="40% - Accent6 3 14" xfId="2002" xr:uid="{B730901F-07BF-4942-9477-0BE5555BDE9E}"/>
    <cellStyle name="40% - Accent6 3 2" xfId="486" xr:uid="{C8E270FC-21BA-484A-BD6B-A9DFA4B2A0CF}"/>
    <cellStyle name="40% - Accent6 3 2 2" xfId="854" xr:uid="{60B3818B-FBAB-4345-8711-F58DC1C36B9B}"/>
    <cellStyle name="40% - Accent6 3 2 2 2" xfId="1899" xr:uid="{BF4178FC-F5EA-41B2-ACA5-F3369C04958F}"/>
    <cellStyle name="40% - Accent6 3 2 3" xfId="1900" xr:uid="{AE2280F5-E2E2-4A2C-9E44-9E4E3D9DA4E0}"/>
    <cellStyle name="40% - Accent6 3 3" xfId="593" xr:uid="{05FB44A7-5A7C-4D00-A3F6-52DCC5BE69D9}"/>
    <cellStyle name="40% - Accent6 3 3 10" xfId="1658" xr:uid="{4B27BC8F-7FE7-49B3-B9CF-5B91F3CC7E4F}"/>
    <cellStyle name="40% - Accent6 3 3 10 2" xfId="2547" xr:uid="{734E9F3C-09A3-470E-B1B4-DF1D8618E676}"/>
    <cellStyle name="40% - Accent6 3 3 11" xfId="1745" xr:uid="{376E0E93-433C-464C-9A0B-56A5E5884FC4}"/>
    <cellStyle name="40% - Accent6 3 3 11 2" xfId="2589" xr:uid="{C801E5BC-2829-4E18-B9AF-A28C7B6C4581}"/>
    <cellStyle name="40% - Accent6 3 3 2" xfId="688" xr:uid="{6716B10D-F524-47A8-B078-72B236D35FDF}"/>
    <cellStyle name="40% - Accent6 3 3 2 2" xfId="2179" xr:uid="{757BCDC9-8397-4A1B-BEDB-5523D2DAC30B}"/>
    <cellStyle name="40% - Accent6 3 3 3" xfId="945" xr:uid="{7FA735C8-6813-4C0A-83A4-F40866A66536}"/>
    <cellStyle name="40% - Accent6 3 3 3 2" xfId="2249" xr:uid="{2863D59E-90F4-40EB-B5B9-014CB92E2D75}"/>
    <cellStyle name="40% - Accent6 3 3 4" xfId="996" xr:uid="{0017AD96-E3D8-438D-B1F3-022321072C0E}"/>
    <cellStyle name="40% - Accent6 3 3 4 2" xfId="2260" xr:uid="{FF5CEC63-A947-409F-998B-AEC6C48D7FE8}"/>
    <cellStyle name="40% - Accent6 3 3 5" xfId="1115" xr:uid="{D1BC45DA-E753-40B9-9F22-966E83951001}"/>
    <cellStyle name="40% - Accent6 3 3 5 2" xfId="2311" xr:uid="{0DE4561E-7447-4818-B436-57B255C260B5}"/>
    <cellStyle name="40% - Accent6 3 3 6" xfId="1233" xr:uid="{E252F9B5-3339-4285-9380-1135789FB5C5}"/>
    <cellStyle name="40% - Accent6 3 3 6 2" xfId="2361" xr:uid="{F5A662FC-5BFB-4A38-B226-D4572DDAE922}"/>
    <cellStyle name="40% - Accent6 3 3 7" xfId="1348" xr:uid="{72F539D4-C7E1-470C-8299-793EC04CBC42}"/>
    <cellStyle name="40% - Accent6 3 3 7 2" xfId="2410" xr:uid="{2651A6CB-D851-4A80-8E9C-F501BAE898AB}"/>
    <cellStyle name="40% - Accent6 3 3 8" xfId="1456" xr:uid="{BC753033-E0BF-4A57-A3D9-04304D14EBAA}"/>
    <cellStyle name="40% - Accent6 3 3 8 2" xfId="2456" xr:uid="{D6366B02-C9BC-49E2-801F-AAA0EF81A6C0}"/>
    <cellStyle name="40% - Accent6 3 3 9" xfId="1562" xr:uid="{8F6D1225-605B-4C7D-AE22-8CC48010B8CC}"/>
    <cellStyle name="40% - Accent6 3 3 9 2" xfId="2503" xr:uid="{9EF34E03-116A-4EEA-BBFA-D8EF2AE2152D}"/>
    <cellStyle name="40% - Accent6 3 4" xfId="829" xr:uid="{7E6F0575-47C7-4275-9EBE-6F5F66992DAB}"/>
    <cellStyle name="40% - Accent6 3 4 2" xfId="1901" xr:uid="{118C95F5-0EDC-4092-83B3-88A368387FE5}"/>
    <cellStyle name="40% - Accent6 3 5" xfId="831" xr:uid="{9DDA0F81-FFDF-4BE2-B2D5-1A55DFC88DCD}"/>
    <cellStyle name="40% - Accent6 3 6" xfId="879" xr:uid="{57C07D8A-DBBE-470C-969D-1987B839C599}"/>
    <cellStyle name="40% - Accent6 3 7" xfId="977" xr:uid="{ACAF144F-9478-4978-A988-8061F7F00274}"/>
    <cellStyle name="40% - Accent6 3 8" xfId="1102" xr:uid="{3B20CD88-9920-460E-A634-0DDA25CB6E93}"/>
    <cellStyle name="40% - Accent6 3 9" xfId="1220" xr:uid="{74E58771-FABA-46ED-B398-B7D449DB688E}"/>
    <cellStyle name="40% - Accent6 4" xfId="318" xr:uid="{ED8D5138-D71E-40D9-BEBC-78E0D30BABBA}"/>
    <cellStyle name="40% - Accent6 4 10" xfId="1075" xr:uid="{D1436DFF-3DB8-4CFD-890A-FC314D372ADB}"/>
    <cellStyle name="40% - Accent6 4 11" xfId="1193" xr:uid="{9F45D983-FFD2-41AC-943F-F70A6763A403}"/>
    <cellStyle name="40% - Accent6 4 12" xfId="2016" xr:uid="{96DA1DBA-9856-4707-8585-E1A4B9871809}"/>
    <cellStyle name="40% - Accent6 4 2" xfId="605" xr:uid="{C1213467-E02E-4E0C-A194-0F7B377BA69D}"/>
    <cellStyle name="40% - Accent6 4 3" xfId="866" xr:uid="{B27D7DB6-91CC-46ED-9EBB-35CA8FBA035C}"/>
    <cellStyle name="40% - Accent6 4 4" xfId="877" xr:uid="{B88D2078-3F7D-478D-B062-B49D3A18CC8B}"/>
    <cellStyle name="40% - Accent6 4 5" xfId="875" xr:uid="{DC3DA865-6949-4B57-ABA2-6E4606B1B20E}"/>
    <cellStyle name="40% - Accent6 4 6" xfId="552" xr:uid="{3CA0E214-95BF-45F9-B775-89DC706E00A9}"/>
    <cellStyle name="40% - Accent6 4 7" xfId="889" xr:uid="{C097B114-C08C-4D0F-8A08-BD7CC5F9444B}"/>
    <cellStyle name="40% - Accent6 4 8" xfId="873" xr:uid="{C87F7EBB-B93B-449E-B381-CC481023AB33}"/>
    <cellStyle name="40% - Accent6 4 9" xfId="981" xr:uid="{1994B65C-536F-4D6B-9298-1DB43BFF1219}"/>
    <cellStyle name="40% - Accent6 5" xfId="331" xr:uid="{FF8B71C8-3A9F-4CD7-83DB-C057C97ACCFF}"/>
    <cellStyle name="40% - Accent6 5 10" xfId="1761" xr:uid="{C1AECE87-69AF-4EC1-B5F2-7457FAE89ECE}"/>
    <cellStyle name="40% - Accent6 5 11" xfId="1825" xr:uid="{57400098-139B-460F-A6E9-E7F3E5415F97}"/>
    <cellStyle name="40% - Accent6 5 12" xfId="2028" xr:uid="{A3749A00-FBDF-4710-8DEA-8FE4EB032F16}"/>
    <cellStyle name="40% - Accent6 5 2" xfId="760" xr:uid="{29B42237-EC7D-4339-9451-F3214E306E13}"/>
    <cellStyle name="40% - Accent6 5 3" xfId="1015" xr:uid="{E2298B4D-0E14-41A5-B95F-A6CB6CD24CEA}"/>
    <cellStyle name="40% - Accent6 5 4" xfId="1134" xr:uid="{74EBBD4E-62FB-4CAE-ACCC-E0AC9F878A56}"/>
    <cellStyle name="40% - Accent6 5 5" xfId="1252" xr:uid="{9D492A1C-08E2-4514-AD3A-ED925EE88FBC}"/>
    <cellStyle name="40% - Accent6 5 6" xfId="1367" xr:uid="{E37A6769-8E35-4670-B0B2-A10D74853F7C}"/>
    <cellStyle name="40% - Accent6 5 7" xfId="1475" xr:uid="{EFC19CFF-C2B7-4911-9648-7CF0DD7B537C}"/>
    <cellStyle name="40% - Accent6 5 8" xfId="1581" xr:uid="{C71E19A5-1035-40C6-AC25-ED6460F13127}"/>
    <cellStyle name="40% - Accent6 5 9" xfId="1677" xr:uid="{A35FB2F3-D48E-4256-853D-E8A28548AFF2}"/>
    <cellStyle name="40% - Accent6 6" xfId="346" xr:uid="{974EFC81-7CA9-499A-8522-06926BD2067D}"/>
    <cellStyle name="40% - Accent6 6 10" xfId="1786" xr:uid="{69F4DFCA-4186-4A1C-BAB3-22AD1DD6777F}"/>
    <cellStyle name="40% - Accent6 6 10 2" xfId="2607" xr:uid="{F9E84133-4974-4105-97E4-3248DD3D7375}"/>
    <cellStyle name="40% - Accent6 6 11" xfId="1837" xr:uid="{216B5998-6FE8-4CE3-9241-757DF445AFE5}"/>
    <cellStyle name="40% - Accent6 6 11 2" xfId="2633" xr:uid="{4D6240FA-328B-42F5-81FB-49AB6B0DD087}"/>
    <cellStyle name="40% - Accent6 6 12" xfId="2042" xr:uid="{B51B03E1-3F3B-475B-BA88-10B4DBA938C4}"/>
    <cellStyle name="40% - Accent6 6 2" xfId="801" xr:uid="{65284F86-46D4-4D60-BCCF-1C4FD42F62E5}"/>
    <cellStyle name="40% - Accent6 6 2 2" xfId="2195" xr:uid="{A888ADC3-4CB6-40F6-A5A3-4730A450C510}"/>
    <cellStyle name="40% - Accent6 6 3" xfId="1056" xr:uid="{DCF0DBEE-E180-474A-8B7E-5F26445B6549}"/>
    <cellStyle name="40% - Accent6 6 3 2" xfId="2288" xr:uid="{C43B6BC5-460E-4C7E-85A6-9954F5BDC900}"/>
    <cellStyle name="40% - Accent6 6 4" xfId="1174" xr:uid="{91FAAB96-850D-4317-9913-0A4460589338}"/>
    <cellStyle name="40% - Accent6 6 4 2" xfId="2338" xr:uid="{F573120B-1058-4078-A3DE-61B34AD70653}"/>
    <cellStyle name="40% - Accent6 6 5" xfId="1292" xr:uid="{3A30A5DB-08DB-4C48-9466-437FD78E872E}"/>
    <cellStyle name="40% - Accent6 6 5 2" xfId="2388" xr:uid="{B8C3CFCA-A584-462F-B70E-37120EA44866}"/>
    <cellStyle name="40% - Accent6 6 6" xfId="1405" xr:uid="{2B9895F6-96FA-4A17-A0F2-EC04F5B66882}"/>
    <cellStyle name="40% - Accent6 6 6 2" xfId="2436" xr:uid="{46D76EE6-8BB4-49F5-8E83-C9A595D05923}"/>
    <cellStyle name="40% - Accent6 6 7" xfId="1512" xr:uid="{B546C47F-4364-49EB-8ADB-8F1893E8B1F8}"/>
    <cellStyle name="40% - Accent6 6 7 2" xfId="2483" xr:uid="{CBCDF8A8-27E9-4B39-893F-31A73966AA8A}"/>
    <cellStyle name="40% - Accent6 6 8" xfId="1613" xr:uid="{A86A85A9-91BB-4472-92A9-153C82C527BA}"/>
    <cellStyle name="40% - Accent6 6 8 2" xfId="2527" xr:uid="{8D3DB4FB-D90A-4FAD-8CAF-89DFF7864CFE}"/>
    <cellStyle name="40% - Accent6 6 9" xfId="1706" xr:uid="{292282FC-5064-45F6-90CC-745969A2ABA2}"/>
    <cellStyle name="40% - Accent6 6 9 2" xfId="2570" xr:uid="{B1F93CE0-0C25-4C91-938A-1011D1473D5E}"/>
    <cellStyle name="40% - Accent6 7" xfId="360" xr:uid="{DFD8359A-DFE8-4316-BC66-3C4620AD85A4}"/>
    <cellStyle name="40% - Accent6 7 2" xfId="2055" xr:uid="{36E9412A-2C47-485C-BD86-D1D26F70DE8B}"/>
    <cellStyle name="40% - Accent6 8" xfId="373" xr:uid="{AB384693-DF35-4A45-A041-F583AE753D30}"/>
    <cellStyle name="40% - Accent6 8 2" xfId="2068" xr:uid="{C5ECBCB7-78F7-44A4-BE50-B493839659C4}"/>
    <cellStyle name="40% - Accent6 9" xfId="384" xr:uid="{DD55DAE7-E769-49A7-9A36-B9B186DCE347}"/>
    <cellStyle name="40% - Accent6 9 2" xfId="2079" xr:uid="{2EFEAAEB-291E-4F53-92ED-CD86BB04C1F1}"/>
    <cellStyle name="60% - Accent1 2" xfId="438" xr:uid="{17E3E70E-A8C9-44E2-9048-D94EA32AE7F4}"/>
    <cellStyle name="60% - Accent1 2 2" xfId="713" xr:uid="{B3C1981F-4777-4452-A74A-BFCBD4E57108}"/>
    <cellStyle name="60% - Accent1 2 3" xfId="654" xr:uid="{09041E48-B321-4AE7-8DFA-02D28462B96D}"/>
    <cellStyle name="60% - Accent1 3" xfId="606" xr:uid="{AB14FDD9-3B0C-47A5-A23E-EA782D860269}"/>
    <cellStyle name="60% - Accent1 4" xfId="782" xr:uid="{1BA9B2E9-BF97-4791-BEBE-FEA9B5BDE789}"/>
    <cellStyle name="60% - Accent1 5" xfId="1921" xr:uid="{A81CD8EF-F0F5-4281-88CF-63F4BBEA77C5}"/>
    <cellStyle name="60% - Accent1 5 2" xfId="2645" xr:uid="{6A837E85-727E-47F7-A1B9-FF320A520654}"/>
    <cellStyle name="60% - Accent1 6" xfId="1962" xr:uid="{AC79B745-92B5-4E8A-B4E0-405730382364}"/>
    <cellStyle name="60% - Accent1 7" xfId="1942" xr:uid="{408B2026-45A1-464A-8C77-D395370F49AC}"/>
    <cellStyle name="60% - Accent1 8" xfId="48" xr:uid="{B052D257-EB8E-4BEB-90A0-002D50F93163}"/>
    <cellStyle name="60% - Accent2 2" xfId="442" xr:uid="{028714E1-52A2-4720-A404-A7F337B51287}"/>
    <cellStyle name="60% - Accent2 2 2" xfId="717" xr:uid="{1CC3CF34-B09F-487E-A058-6B061B7C2077}"/>
    <cellStyle name="60% - Accent2 2 3" xfId="658" xr:uid="{36EF8537-2AC3-40CC-A611-ED49EBE587F9}"/>
    <cellStyle name="60% - Accent2 3" xfId="607" xr:uid="{B6C6A0DD-9B66-4F12-B900-BBDE1042EE9E}"/>
    <cellStyle name="60% - Accent2 4" xfId="786" xr:uid="{ECF5E3B5-3766-41E1-B680-E16A990DA817}"/>
    <cellStyle name="60% - Accent2 5" xfId="1924" xr:uid="{D74FFE9C-A9A0-4D66-959B-7288A4099A55}"/>
    <cellStyle name="60% - Accent2 5 2" xfId="2648" xr:uid="{6B74F2B3-A1CD-440C-AD65-4562BACDEED4}"/>
    <cellStyle name="60% - Accent2 6" xfId="1963" xr:uid="{AA146728-B327-4301-8A02-A59A109524C9}"/>
    <cellStyle name="60% - Accent2 7" xfId="1945" xr:uid="{75045E8F-CC22-4025-9C3E-2A4C87D90497}"/>
    <cellStyle name="60% - Accent2 8" xfId="49" xr:uid="{10611B3B-8FCF-40C0-BBEB-34C17943890C}"/>
    <cellStyle name="60% - Accent3 2" xfId="446" xr:uid="{7A55F07D-64B4-4469-8E7B-8D1FB533F368}"/>
    <cellStyle name="60% - Accent3 2 2" xfId="721" xr:uid="{78AB7AD3-1DEA-4886-9FBA-FFDAB45C2E3C}"/>
    <cellStyle name="60% - Accent3 2 3" xfId="662" xr:uid="{88A192A8-7C6E-4736-BF14-0B6BB3861A34}"/>
    <cellStyle name="60% - Accent3 3" xfId="608" xr:uid="{A11FB16F-4C14-48A8-856C-50734CCA07CE}"/>
    <cellStyle name="60% - Accent3 4" xfId="790" xr:uid="{C7A05476-99F8-42F9-BA17-D9EF8E4166E7}"/>
    <cellStyle name="60% - Accent3 5" xfId="1927" xr:uid="{1E8CF419-997B-464B-8CA5-DDA72FEE3BFC}"/>
    <cellStyle name="60% - Accent3 5 2" xfId="2651" xr:uid="{435CD63A-4BDB-4301-88FD-A94C9D2CAED8}"/>
    <cellStyle name="60% - Accent3 6" xfId="1964" xr:uid="{5B3BB591-F995-46E3-9109-E1A2EAE3BB26}"/>
    <cellStyle name="60% - Accent3 7" xfId="1948" xr:uid="{40FCA089-C4E1-425C-9800-8D649A15F0D6}"/>
    <cellStyle name="60% - Accent3 8" xfId="50" xr:uid="{0E9099A5-1CC5-4CB2-AC7D-2D0A3F2DF6FB}"/>
    <cellStyle name="60% - Accent4 2" xfId="450" xr:uid="{ACFCA748-7E0B-4E72-9A12-B97F9E51A1BB}"/>
    <cellStyle name="60% - Accent4 2 2" xfId="725" xr:uid="{99E323B8-26B8-49AD-BA52-AB4E52BC4096}"/>
    <cellStyle name="60% - Accent4 2 3" xfId="666" xr:uid="{2A565009-A56A-462A-B63E-60EB25564146}"/>
    <cellStyle name="60% - Accent4 3" xfId="609" xr:uid="{64165C86-EBBF-4807-87A7-CFA040368F32}"/>
    <cellStyle name="60% - Accent4 4" xfId="794" xr:uid="{DFEAF04A-4555-4EB4-A8EA-C7535E6DD08C}"/>
    <cellStyle name="60% - Accent4 5" xfId="1930" xr:uid="{FA23CB84-B070-4559-B9A6-9DE585BD022E}"/>
    <cellStyle name="60% - Accent4 5 2" xfId="2654" xr:uid="{8D62DA8F-FB2A-484B-90CF-007D34092F72}"/>
    <cellStyle name="60% - Accent4 6" xfId="1965" xr:uid="{0690E7E4-89A0-4520-8119-2EF51FF99771}"/>
    <cellStyle name="60% - Accent4 7" xfId="1951" xr:uid="{3EACFCBB-DAF6-4392-AFF6-5C2022F24B4D}"/>
    <cellStyle name="60% - Accent4 8" xfId="51" xr:uid="{339B153A-9D7D-4F04-8602-DE957568380C}"/>
    <cellStyle name="60% - Accent5 2" xfId="454" xr:uid="{CA29D1E5-C887-4866-9549-63ACBE255B58}"/>
    <cellStyle name="60% - Accent5 2 2" xfId="729" xr:uid="{6B17B520-2269-43F0-9EAC-9E7776ED3B46}"/>
    <cellStyle name="60% - Accent5 2 3" xfId="670" xr:uid="{3A9D1BE1-5808-45E5-8130-EC4222387356}"/>
    <cellStyle name="60% - Accent5 3" xfId="610" xr:uid="{41E3CBEB-4C61-46F6-94EF-92573583E81E}"/>
    <cellStyle name="60% - Accent5 4" xfId="798" xr:uid="{C0CD08C9-767F-41E9-9C3C-D592D62F162C}"/>
    <cellStyle name="60% - Accent5 5" xfId="1933" xr:uid="{D07A4CCB-F38C-402A-B3C2-88F57E56C9D5}"/>
    <cellStyle name="60% - Accent5 5 2" xfId="2657" xr:uid="{AB7191FF-F529-4362-A605-D3BD42C967CE}"/>
    <cellStyle name="60% - Accent5 6" xfId="1966" xr:uid="{E16BBD1E-9FE7-404B-8A57-AC611C46255E}"/>
    <cellStyle name="60% - Accent5 7" xfId="1954" xr:uid="{E3F52507-BE74-4270-8DE8-EFC6BCB53EF2}"/>
    <cellStyle name="60% - Accent5 8" xfId="52" xr:uid="{1705E0F2-5734-48B7-B6B9-6B7B8D734113}"/>
    <cellStyle name="60% - Accent6 2" xfId="458" xr:uid="{7CCD593E-B6A9-4621-90E4-60E4EDB936EE}"/>
    <cellStyle name="60% - Accent6 2 2" xfId="733" xr:uid="{5809EB42-6564-464F-85C7-D19E57BC19B7}"/>
    <cellStyle name="60% - Accent6 2 3" xfId="674" xr:uid="{910C8362-F742-4D97-81C7-4FFB80D9D9E6}"/>
    <cellStyle name="60% - Accent6 3" xfId="611" xr:uid="{1334ED6B-3DD0-4AE9-8EB2-08A600AD5342}"/>
    <cellStyle name="60% - Accent6 4" xfId="802" xr:uid="{F3789B4A-AA31-41FD-8FE2-2D62AE87D2C0}"/>
    <cellStyle name="60% - Accent6 5" xfId="1936" xr:uid="{F2A129C7-E3F9-4FA1-B16D-0464358CB82A}"/>
    <cellStyle name="60% - Accent6 5 2" xfId="2660" xr:uid="{755E9FB3-1D9C-4169-9619-4BF4318DB5DF}"/>
    <cellStyle name="60% - Accent6 6" xfId="1967" xr:uid="{FB22D926-AA69-4841-990A-87C3ADF94F59}"/>
    <cellStyle name="60% - Accent6 7" xfId="1957" xr:uid="{B4689D61-9EBF-490D-A13F-278D87D2A467}"/>
    <cellStyle name="60% - Accent6 8" xfId="53" xr:uid="{C71E763A-4C9C-4974-9CC2-26932A695C2B}"/>
    <cellStyle name="Accent1" xfId="16" builtinId="29" customBuiltin="1"/>
    <cellStyle name="Accent1 2" xfId="435" xr:uid="{A34836F2-31FD-4346-9874-9FBEFD284718}"/>
    <cellStyle name="Accent1 2 2" xfId="710" xr:uid="{FC459313-CFA0-408D-8AEB-B08FE11207AB}"/>
    <cellStyle name="Accent1 2 3" xfId="651" xr:uid="{619E7212-9572-49DA-9239-67043A943B63}"/>
    <cellStyle name="Accent1 3" xfId="612" xr:uid="{905E0434-BC16-492A-A0FD-0698D66E59E8}"/>
    <cellStyle name="Accent1 4" xfId="779" xr:uid="{193C5067-1C45-4460-8060-14EB99706B43}"/>
    <cellStyle name="Accent2" xfId="19" builtinId="33" customBuiltin="1"/>
    <cellStyle name="Accent2 2" xfId="439" xr:uid="{D4109B63-7E4B-4551-B602-35692E75DE3D}"/>
    <cellStyle name="Accent2 2 2" xfId="714" xr:uid="{A9C8E32D-141B-4FB1-8B81-632AF3A6871E}"/>
    <cellStyle name="Accent2 2 3" xfId="655" xr:uid="{4164A14E-35D9-4813-9F3B-F3D2E9D29C8C}"/>
    <cellStyle name="Accent2 3" xfId="613" xr:uid="{58413AF3-AAC3-4198-ACF0-F11B39241C3C}"/>
    <cellStyle name="Accent2 4" xfId="783" xr:uid="{0E977D7A-F998-4CCF-83A3-AA9F6AC9F169}"/>
    <cellStyle name="Accent3" xfId="22" builtinId="37" customBuiltin="1"/>
    <cellStyle name="Accent3 2" xfId="443" xr:uid="{6BB9F515-3DD7-47F9-955F-A1C9F19297D6}"/>
    <cellStyle name="Accent3 2 2" xfId="718" xr:uid="{A6330A68-D871-4B4B-B03D-1AA8E476D4D9}"/>
    <cellStyle name="Accent3 2 3" xfId="659" xr:uid="{F5907415-AA35-49C2-94D1-FB234D9C70FE}"/>
    <cellStyle name="Accent3 3" xfId="614" xr:uid="{2F44D3A1-BE1D-45CE-9C3C-FCA2B5637E1E}"/>
    <cellStyle name="Accent3 4" xfId="787" xr:uid="{18F5EDE2-1E06-44FA-99EB-39A84F890FAD}"/>
    <cellStyle name="Accent4" xfId="25" builtinId="41" customBuiltin="1"/>
    <cellStyle name="Accent4 2" xfId="447" xr:uid="{A41FDB36-3BE1-415F-BF8C-491F8448A2FB}"/>
    <cellStyle name="Accent4 2 2" xfId="722" xr:uid="{3D731D69-B7A2-4569-8BDA-2D724AD93347}"/>
    <cellStyle name="Accent4 2 3" xfId="663" xr:uid="{84B462FE-43CE-4093-966F-EEC71BD8E054}"/>
    <cellStyle name="Accent4 3" xfId="615" xr:uid="{6784FBB7-D0D1-4508-8E7F-25E34E05E881}"/>
    <cellStyle name="Accent4 4" xfId="791" xr:uid="{A1C86235-7B33-4E83-AA77-A43A7D7CC32F}"/>
    <cellStyle name="Accent5" xfId="28" builtinId="45" customBuiltin="1"/>
    <cellStyle name="Accent5 2" xfId="451" xr:uid="{DCDE327B-801C-4E63-9D4A-CE859FA5BBBC}"/>
    <cellStyle name="Accent5 2 2" xfId="726" xr:uid="{F7E92090-7077-4ECE-A404-21CEB732E977}"/>
    <cellStyle name="Accent5 2 3" xfId="667" xr:uid="{8EF2B540-952E-4F02-8689-B2942A282E74}"/>
    <cellStyle name="Accent5 3" xfId="616" xr:uid="{A25586B5-815C-4171-BE53-0FDEEBFBC954}"/>
    <cellStyle name="Accent5 4" xfId="795" xr:uid="{679C3576-F53A-4546-A562-1D9C1A584603}"/>
    <cellStyle name="Accent6" xfId="31" builtinId="49" customBuiltin="1"/>
    <cellStyle name="Accent6 2" xfId="455" xr:uid="{236B795B-7F6A-4CD0-B448-285CCEF03306}"/>
    <cellStyle name="Accent6 2 2" xfId="730" xr:uid="{068F72F8-4144-44C7-AD58-40B3F48B5B18}"/>
    <cellStyle name="Accent6 2 3" xfId="671" xr:uid="{BF9BA06E-A77E-464C-B922-3F739BEA7230}"/>
    <cellStyle name="Accent6 3" xfId="617" xr:uid="{CB7C0E06-C89C-48CF-9739-549B8D285E42}"/>
    <cellStyle name="Accent6 4" xfId="799" xr:uid="{8A8E2CA0-DBAB-4E18-90E5-28BB57251C45}"/>
    <cellStyle name="Bad" xfId="7" builtinId="27" customBuiltin="1"/>
    <cellStyle name="Bad 2" xfId="424" xr:uid="{D4E16EC1-A378-492B-9B4C-0FB13BA773DC}"/>
    <cellStyle name="Bad 2 2" xfId="699" xr:uid="{A126CE7F-7427-41D9-8CA7-0099BA7A9F5B}"/>
    <cellStyle name="Bad 2 3" xfId="641" xr:uid="{C588CD1C-5C6C-4C7F-B0F1-5BBDB0AAE323}"/>
    <cellStyle name="Bad 3" xfId="618" xr:uid="{F08F2A47-83E5-456B-BFBE-4E60DD68B279}"/>
    <cellStyle name="Bad 4" xfId="769" xr:uid="{B4627A82-BB64-47FE-9341-1C0D33A3C22E}"/>
    <cellStyle name="Calculation" xfId="10" builtinId="22" customBuiltin="1"/>
    <cellStyle name="Calculation 2" xfId="428" xr:uid="{4CC78CA1-6984-4841-A94E-18AAB8712E76}"/>
    <cellStyle name="Calculation 2 2" xfId="703" xr:uid="{E42CF24D-9493-4E98-A92D-67181A499D24}"/>
    <cellStyle name="Calculation 2 3" xfId="645" xr:uid="{1B53D2DF-3A3E-4356-A052-7E637B5F2487}"/>
    <cellStyle name="Calculation 3" xfId="619" xr:uid="{9DB647D7-5F81-4997-835D-53E9D89009AE}"/>
    <cellStyle name="Calculation 4" xfId="773" xr:uid="{DD0EBAF8-81A2-4E16-BA47-33CA7D82927B}"/>
    <cellStyle name="Check Cell" xfId="12" builtinId="23" customBuiltin="1"/>
    <cellStyle name="Check Cell 2" xfId="430" xr:uid="{B4F7B8AD-7B17-492E-815C-B29BCF16FEF4}"/>
    <cellStyle name="Check Cell 2 2" xfId="705" xr:uid="{6489D6E3-DBC3-4B81-9AAE-F5BF8F452D99}"/>
    <cellStyle name="Check Cell 2 3" xfId="647" xr:uid="{D433ECE6-D585-4D4E-AE49-7DA52E56E20B}"/>
    <cellStyle name="Check Cell 3" xfId="620" xr:uid="{EC25B975-D68D-4218-B67F-B456EDE86070}"/>
    <cellStyle name="Check Cell 4" xfId="775" xr:uid="{B3D5E007-8691-46F4-8394-6A954060501D}"/>
    <cellStyle name="Comma" xfId="2668" builtinId="3"/>
    <cellStyle name="Comma 2" xfId="34" xr:uid="{1B92E81B-DD27-4BB0-859D-1FF484DAF322}"/>
    <cellStyle name="Comma 2 10" xfId="1714" xr:uid="{0160D1CC-32CB-48E6-B2E9-0A7C9A2EF290}"/>
    <cellStyle name="Comma 2 11" xfId="1791" xr:uid="{D16E3132-56AF-4E96-9E36-496EDE2AC9B2}"/>
    <cellStyle name="Comma 2 2" xfId="689" xr:uid="{7841F8A6-BF54-41C8-83C6-3C1C20CF4167}"/>
    <cellStyle name="Comma 2 3" xfId="946" xr:uid="{7DD5EE4D-C405-48A0-B31C-47FE4F42402A}"/>
    <cellStyle name="Comma 2 4" xfId="1067" xr:uid="{D142F3D9-91F2-4740-996D-657D968B85AE}"/>
    <cellStyle name="Comma 2 5" xfId="1185" xr:uid="{2E4C5F32-BBC4-4FFA-AEB8-6F2309D73CEA}"/>
    <cellStyle name="Comma 2 6" xfId="1303" xr:uid="{E04D78E5-1BC0-4440-8D57-BA36FBC8296C}"/>
    <cellStyle name="Comma 2 7" xfId="1414" xr:uid="{20D4E40E-3085-4CD8-8C19-6D96F61A4879}"/>
    <cellStyle name="Comma 2 8" xfId="1521" xr:uid="{0705931B-E3EA-453A-A467-C3C667793C12}"/>
    <cellStyle name="Comma 2 9" xfId="1621" xr:uid="{EB8C4CCC-94E1-4931-96F8-9F60B7F328FE}"/>
    <cellStyle name="Comma 3" xfId="35" xr:uid="{69CBEAD3-20B4-4610-903E-FB7F4DB84347}"/>
    <cellStyle name="Comma 3 2" xfId="763" xr:uid="{D2A9DE2C-A549-4E41-BF67-DF41F193FA98}"/>
    <cellStyle name="Comma 4" xfId="747" xr:uid="{985268BD-A86D-4630-A8BC-51F7329B3B63}"/>
    <cellStyle name="Comma 4 2" xfId="1902" xr:uid="{A3004DDC-8F88-4848-8A44-9CA08DADA037}"/>
    <cellStyle name="Comma 5" xfId="1839" xr:uid="{4D8A30FF-E8C6-4ABF-A48F-D65B7FB56924}"/>
    <cellStyle name="Comma 5 2" xfId="2635" xr:uid="{08E87513-4F77-40ED-AFD5-7089C497D46C}"/>
    <cellStyle name="Comma 6" xfId="1841" xr:uid="{F6742480-5F25-46A7-B9C9-FD32F85B397A}"/>
    <cellStyle name="Comma 6 2" xfId="2637" xr:uid="{A96A75D2-EA63-4945-8E37-3062E76004C4}"/>
    <cellStyle name="Comma 7" xfId="1959" xr:uid="{0B191068-F6E4-49DD-8D8A-F186167309FA}"/>
    <cellStyle name="Comma 8" xfId="2664" xr:uid="{838A36A2-6B7D-4B35-8F21-B41D8DF5BE08}"/>
    <cellStyle name="Comma 9" xfId="2665" xr:uid="{F85C0303-3716-4854-BCB3-15BFEF074D9C}"/>
    <cellStyle name="Currency 2" xfId="36" xr:uid="{EA0E5DBE-058A-488F-BC2D-0E7B702A0E06}"/>
    <cellStyle name="Currency 2 2" xfId="2638" xr:uid="{904DF901-0B3F-452C-B405-DD08C0FA9752}"/>
    <cellStyle name="Currency 3" xfId="1912" xr:uid="{79DC6A4E-E4A7-48D6-A4D8-15D5235D0067}"/>
    <cellStyle name="Explanatory Text" xfId="14" builtinId="53" customBuiltin="1"/>
    <cellStyle name="Explanatory Text 2" xfId="433" xr:uid="{A91CD65C-4283-4297-8AAA-F98B98D314E2}"/>
    <cellStyle name="Explanatory Text 2 2" xfId="708" xr:uid="{80E051ED-BEAD-4E67-B8E7-695D71194DD3}"/>
    <cellStyle name="Explanatory Text 2 3" xfId="649" xr:uid="{0E627BE7-44E6-4D32-B5FA-818DB0C71C6D}"/>
    <cellStyle name="Explanatory Text 3" xfId="621" xr:uid="{43E27ED6-84F8-4608-8D95-11BFCEF2F718}"/>
    <cellStyle name="Explanatory Text 4" xfId="777" xr:uid="{D62E445E-65F1-4048-BBAF-8868F594D132}"/>
    <cellStyle name="Good" xfId="6" builtinId="26" customBuiltin="1"/>
    <cellStyle name="Good 2" xfId="423" xr:uid="{6E8E0ABC-59C3-48A9-8EAC-B7A83F440AC1}"/>
    <cellStyle name="Good 2 2" xfId="698" xr:uid="{0ACB881E-2B76-45BD-9B56-3CF2FB5C0C36}"/>
    <cellStyle name="Good 2 3" xfId="640" xr:uid="{E8C293E7-2364-4209-AB5E-D67F8DA6E50D}"/>
    <cellStyle name="Good 3" xfId="622" xr:uid="{02495006-F7D6-470F-A484-70D354A495C9}"/>
    <cellStyle name="Good 4" xfId="768" xr:uid="{0F3F6321-58E2-498F-9CE2-8D7B84578A0D}"/>
    <cellStyle name="Heading 1" xfId="2" builtinId="16" customBuiltin="1"/>
    <cellStyle name="Heading 1 2" xfId="419" xr:uid="{D1CE96BD-869A-4DE7-8A09-422F14C6025E}"/>
    <cellStyle name="Heading 1 2 2" xfId="694" xr:uid="{06B3BCFD-2016-4CDF-988D-2024A4BBD72D}"/>
    <cellStyle name="Heading 1 2 3" xfId="636" xr:uid="{22EF5422-4B3C-4628-A572-96BAA818A36E}"/>
    <cellStyle name="Heading 1 3" xfId="623" xr:uid="{C3172CB7-70CB-45CD-AF60-CBC23BA8E40D}"/>
    <cellStyle name="Heading 1 4" xfId="764" xr:uid="{CB0C35CB-9902-42DB-A88F-7B8780991F7D}"/>
    <cellStyle name="Heading 2" xfId="3" builtinId="17" customBuiltin="1"/>
    <cellStyle name="Heading 2 2" xfId="420" xr:uid="{CECDFB0E-4609-45A7-B6B5-DCFE9D443B28}"/>
    <cellStyle name="Heading 2 2 2" xfId="695" xr:uid="{D6675954-EC45-4D0B-82ED-B80E5CC204FC}"/>
    <cellStyle name="Heading 2 2 3" xfId="637" xr:uid="{7BD3E78F-1626-4DAE-B893-58027BD1EB51}"/>
    <cellStyle name="Heading 2 3" xfId="624" xr:uid="{8AAD6659-DA05-4B3E-9EDC-46F7D58150A4}"/>
    <cellStyle name="Heading 2 4" xfId="765" xr:uid="{E963A301-E2ED-4E42-9146-511A142FF53C}"/>
    <cellStyle name="Heading 3" xfId="4" builtinId="18" customBuiltin="1"/>
    <cellStyle name="Heading 3 2" xfId="421" xr:uid="{B18EEAA6-19FD-4710-9888-7227E1CD25B4}"/>
    <cellStyle name="Heading 3 2 2" xfId="696" xr:uid="{95429FE2-5402-47C9-A45F-B5F429A12EF1}"/>
    <cellStyle name="Heading 3 2 3" xfId="638" xr:uid="{77B8A6E1-B8E0-4559-B47A-8F725DB6C851}"/>
    <cellStyle name="Heading 3 3" xfId="625" xr:uid="{E84CEA97-CECE-4E6F-816B-94533D75125D}"/>
    <cellStyle name="Heading 3 3 2" xfId="2463" xr:uid="{4296F0D8-A975-448C-AE43-75A297F5DF60}"/>
    <cellStyle name="Heading 3 4" xfId="766" xr:uid="{FA8C4C5E-8E4A-40A5-8658-351F61081407}"/>
    <cellStyle name="Heading 4" xfId="5" builtinId="19" customBuiltin="1"/>
    <cellStyle name="Heading 4 2" xfId="422" xr:uid="{F27D8A72-117D-4E65-BB81-C58C3128489A}"/>
    <cellStyle name="Heading 4 2 2" xfId="697" xr:uid="{F09210A8-D196-47DE-BA02-15553FB9715F}"/>
    <cellStyle name="Heading 4 2 3" xfId="639" xr:uid="{13DEE0DC-EF73-4F91-8E97-292A8E6A990E}"/>
    <cellStyle name="Heading 4 3" xfId="626" xr:uid="{6CE5343F-14F5-4E7D-AD68-54CDD1500DAE}"/>
    <cellStyle name="Heading 4 4" xfId="767" xr:uid="{79F5A9CD-3A54-4F0C-B78E-9032B0691559}"/>
    <cellStyle name="Hyperlink" xfId="1" builtinId="8"/>
    <cellStyle name="Input" xfId="8" builtinId="20" customBuiltin="1"/>
    <cellStyle name="Input 2" xfId="426" xr:uid="{EEFCE0A8-F4E6-47B3-9D78-144E716B3745}"/>
    <cellStyle name="Input 2 2" xfId="701" xr:uid="{060D53AA-6093-4EF8-8BFA-FD3835EBE8FC}"/>
    <cellStyle name="Input 2 3" xfId="643" xr:uid="{E737B8E9-63D6-42C5-9EA3-4A9E79DCBD8B}"/>
    <cellStyle name="Input 3" xfId="627" xr:uid="{CD7F31C4-7CEC-4F98-A2EA-704BED11B1C3}"/>
    <cellStyle name="Input 4" xfId="771" xr:uid="{4FABBABC-722C-4524-8911-FE9FD5AA292C}"/>
    <cellStyle name="Linked Cell" xfId="11" builtinId="24" customBuiltin="1"/>
    <cellStyle name="Linked Cell 2" xfId="429" xr:uid="{5FB1A6A6-9ECA-4750-A795-EBC95A34ABE5}"/>
    <cellStyle name="Linked Cell 2 2" xfId="704" xr:uid="{9DDFB1F6-DF4B-4482-9E10-C099A22F57CB}"/>
    <cellStyle name="Linked Cell 2 3" xfId="646" xr:uid="{B1B156A0-CCC7-4C1E-96A8-3743F1D7B152}"/>
    <cellStyle name="Linked Cell 3" xfId="628" xr:uid="{20C8351F-F4DD-4FB9-BDF2-F0B72ABACD6F}"/>
    <cellStyle name="Linked Cell 4" xfId="774" xr:uid="{1F0C39F1-2BAC-42AE-917C-F0094DBFD8F7}"/>
    <cellStyle name="Neutral 2" xfId="425" xr:uid="{73784C51-D916-4618-B82A-FA8B6F957E3F}"/>
    <cellStyle name="Neutral 2 2" xfId="700" xr:uid="{C1EADDB9-78F7-4EA6-8D13-67F1DC32E336}"/>
    <cellStyle name="Neutral 2 3" xfId="642" xr:uid="{30FDFE2F-09E2-4BA9-989F-0D7E752F7289}"/>
    <cellStyle name="Neutral 3" xfId="629" xr:uid="{A51963BB-03BC-4908-B99A-D8CA6CC2A1A3}"/>
    <cellStyle name="Neutral 4" xfId="770" xr:uid="{14724188-F4B9-4CEA-9199-7EEBE1EC3341}"/>
    <cellStyle name="Neutral 5" xfId="1917" xr:uid="{4A469294-2F76-452A-A579-AEC0DB3945A3}"/>
    <cellStyle name="Neutral 6" xfId="1961" xr:uid="{79069F95-EFC4-409D-87B5-F8F882429F06}"/>
    <cellStyle name="Neutral 7" xfId="47" xr:uid="{006E7A8C-20C3-4177-B97D-C398563AF751}"/>
    <cellStyle name="Normal" xfId="0" builtinId="0"/>
    <cellStyle name="Normal 10" xfId="71" xr:uid="{38BD2359-6670-4C4D-AE30-F897DFE938E0}"/>
    <cellStyle name="Normal 100" xfId="255" xr:uid="{57CEC5B9-4B7A-46E9-8738-F3140292C11C}"/>
    <cellStyle name="Normal 101" xfId="260" xr:uid="{89544B23-D2DF-44CB-9ED8-730E7F213789}"/>
    <cellStyle name="Normal 102" xfId="256" xr:uid="{3632E1A8-BCC7-4BCB-A0BA-24EA5C8A303F}"/>
    <cellStyle name="Normal 103" xfId="261" xr:uid="{A0D17F0F-5674-44D4-9215-C991CB24DBF8}"/>
    <cellStyle name="Normal 104" xfId="257" xr:uid="{4731EE9F-D379-4CB6-9CEA-4FEA38C5441E}"/>
    <cellStyle name="Normal 105" xfId="248" xr:uid="{5D927585-BF6D-4518-99A1-B3AC802C632F}"/>
    <cellStyle name="Normal 106" xfId="267" xr:uid="{4BA1C53C-78D5-48E9-9B59-FF14752AECC4}"/>
    <cellStyle name="Normal 107" xfId="262" xr:uid="{809BE198-88BF-4907-A245-AD798D5D8388}"/>
    <cellStyle name="Normal 108" xfId="264" xr:uid="{E24BE688-5F9C-4554-A668-28D43BD6870B}"/>
    <cellStyle name="Normal 109" xfId="1770" xr:uid="{047FD307-A7A8-4879-A72F-C12389A1F055}"/>
    <cellStyle name="Normal 11" xfId="72" xr:uid="{FB30EF2B-4EC2-4D23-AEB0-177D3737E202}"/>
    <cellStyle name="Normal 110" xfId="269" xr:uid="{FDB85AC7-E3F1-4255-B75C-5D0210CC7B64}"/>
    <cellStyle name="Normal 111" xfId="271" xr:uid="{8BF00941-C3B7-406C-8320-EC483960C9FB}"/>
    <cellStyle name="Normal 112" xfId="1838" xr:uid="{020FDF1F-C19E-4655-AFB3-CADF1E598679}"/>
    <cellStyle name="Normal 112 2" xfId="2634" xr:uid="{2CB6AE39-7309-4788-B25F-47F0254EFD80}"/>
    <cellStyle name="Normal 113" xfId="1840" xr:uid="{DC51DA3B-2423-4EF5-BEDA-A220E823A622}"/>
    <cellStyle name="Normal 113 2" xfId="2636" xr:uid="{2F65B72B-FCBD-4223-9B8F-9AF6D90B1C78}"/>
    <cellStyle name="Normal 114" xfId="1914" xr:uid="{344BFB1A-63B0-4142-BAAF-546ECA65CFCC}"/>
    <cellStyle name="Normal 114 2" xfId="2640" xr:uid="{7F5F3574-39ED-4CFC-BFE4-9DFA5CE75F8A}"/>
    <cellStyle name="Normal 115" xfId="1915" xr:uid="{8F913DF9-558C-4FBF-A0CB-0522ED3EF196}"/>
    <cellStyle name="Normal 115 2" xfId="2641" xr:uid="{A2F1ED23-8DC9-4271-9CAF-222DD0744C30}"/>
    <cellStyle name="Normal 116" xfId="1937" xr:uid="{B726B65E-1FDB-4941-BBAA-B717A57F37A0}"/>
    <cellStyle name="Normal 116 2" xfId="2661" xr:uid="{EF814588-9C4C-4044-B457-8429F0E32388}"/>
    <cellStyle name="Normal 117" xfId="1958" xr:uid="{CF561999-64BB-4A89-8323-D875A583E7D6}"/>
    <cellStyle name="Normal 117 2" xfId="2662" xr:uid="{301059D9-F343-466B-8BBB-6BF7132C8B41}"/>
    <cellStyle name="Normal 118" xfId="1938" xr:uid="{18DED899-D250-4EED-BDD5-DFCF62451046}"/>
    <cellStyle name="Normal 119" xfId="2663" xr:uid="{054DDE71-D116-4B7C-85E9-C9A9DC71088C}"/>
    <cellStyle name="Normal 12" xfId="70" xr:uid="{FE1979B4-7728-4840-A842-E29DEC65E716}"/>
    <cellStyle name="Normal 120" xfId="282" xr:uid="{EA2242C6-4224-4C8C-ACAB-9491BEC03C0F}"/>
    <cellStyle name="Normal 121" xfId="281" xr:uid="{76ED413C-6043-4F55-B226-6BB8F61F206D}"/>
    <cellStyle name="Normal 122" xfId="45" xr:uid="{9187475A-1331-4D36-B6E5-38E87500E160}"/>
    <cellStyle name="Normal 122 2" xfId="2666" xr:uid="{A33758F6-174B-4CFC-9095-BBC5CBBE7B02}"/>
    <cellStyle name="Normal 123" xfId="2667" xr:uid="{19E8498E-F02B-4834-9C1D-51ABFF1C56DF}"/>
    <cellStyle name="Normal 124" xfId="2670" xr:uid="{38E8774E-957D-45A1-8419-DA697265BA33}"/>
    <cellStyle name="Normal 13" xfId="75" xr:uid="{50555F79-4133-419B-BCEA-E210D0958670}"/>
    <cellStyle name="Normal 14" xfId="82" xr:uid="{DAA1B32F-1D46-44D8-BAA0-862057E5DCD0}"/>
    <cellStyle name="Normal 15" xfId="83" xr:uid="{BB772756-8B76-4BF4-961E-08A8CEA30F11}"/>
    <cellStyle name="Normal 16" xfId="81" xr:uid="{C3043972-D84F-4BCD-B5D2-BE30D39E5F13}"/>
    <cellStyle name="Normal 17" xfId="84" xr:uid="{85941D2F-904B-4182-A257-F55821F3162C}"/>
    <cellStyle name="Normal 18" xfId="79" xr:uid="{CA3FDDB0-ACD7-4AE1-8C77-07F465DFF6A4}"/>
    <cellStyle name="Normal 19" xfId="76" xr:uid="{E787AFEC-3569-4FFD-BF62-4FABE719DEDE}"/>
    <cellStyle name="Normal 2" xfId="37" xr:uid="{66E89E40-4948-4A80-AABF-DC02FC913FDE}"/>
    <cellStyle name="Normal 2 10" xfId="86" xr:uid="{008814A0-3CC9-41E5-A0A0-E6049967B111}"/>
    <cellStyle name="Normal 2 100" xfId="268" xr:uid="{D2BBF622-D13F-4A4D-84B4-1B4DD1AFE048}"/>
    <cellStyle name="Normal 2 101" xfId="270" xr:uid="{4F913E33-9508-43B8-9411-CA3A9B50152A}"/>
    <cellStyle name="Normal 2 102" xfId="272" xr:uid="{CCE136E6-5AFB-41A4-B9AB-B20BE615ED52}"/>
    <cellStyle name="Normal 2 103" xfId="273" xr:uid="{BC6DD41E-1654-4A04-B6DB-747EAC8B93C8}"/>
    <cellStyle name="Normal 2 104" xfId="275" xr:uid="{96BAD04C-1160-4FAB-8F03-CE37487B8417}"/>
    <cellStyle name="Normal 2 105" xfId="277" xr:uid="{B9B48581-8BB8-4C67-9276-FD0B09C56885}"/>
    <cellStyle name="Normal 2 106" xfId="278" xr:uid="{0C0AEC2E-8F57-411D-9C89-E27750EC8808}"/>
    <cellStyle name="Normal 2 107" xfId="274" xr:uid="{6A1DB076-523C-40DD-95BE-FDCA72745F43}"/>
    <cellStyle name="Normal 2 108" xfId="283" xr:uid="{D95B172A-C742-4286-8E1A-DBF0C0931753}"/>
    <cellStyle name="Normal 2 109" xfId="276" xr:uid="{6EE2A905-E0B5-4DCC-813F-C6D61DD1FF88}"/>
    <cellStyle name="Normal 2 11" xfId="88" xr:uid="{76AA5C99-0922-4B19-B80D-05D0C341A90B}"/>
    <cellStyle name="Normal 2 110" xfId="299" xr:uid="{2FDA71A7-BF38-49D8-81A2-4282836CA35E}"/>
    <cellStyle name="Normal 2 111" xfId="280" xr:uid="{AEF655D4-7D3E-417E-9D9B-D20E6FF737B5}"/>
    <cellStyle name="Normal 2 112" xfId="323" xr:uid="{338EBCE8-9696-4C6E-9DCD-7811960911D5}"/>
    <cellStyle name="Normal 2 113" xfId="341" xr:uid="{55766871-10AF-4A1A-A106-CDEF35A6B2F8}"/>
    <cellStyle name="Normal 2 114" xfId="355" xr:uid="{CA94112D-ED62-464A-8D14-857A0EB468E5}"/>
    <cellStyle name="Normal 2 115" xfId="279" xr:uid="{24C94C0A-BBF5-414D-9CD6-0EFE3A004152}"/>
    <cellStyle name="Normal 2 116" xfId="490" xr:uid="{539330A0-4164-46D7-A0CF-455B487918B0}"/>
    <cellStyle name="Normal 2 117" xfId="502" xr:uid="{CCB486DF-4C2B-4677-BF29-038096B546BA}"/>
    <cellStyle name="Normal 2 118" xfId="962" xr:uid="{F490C88A-E317-4C9C-B517-1224B5E2D353}"/>
    <cellStyle name="Normal 2 119" xfId="1082" xr:uid="{72FF248B-B0F0-4FD4-A105-97DA09B84D1B}"/>
    <cellStyle name="Normal 2 12" xfId="90" xr:uid="{68C4DC2A-F3C2-41D3-A710-E2691FBDB592}"/>
    <cellStyle name="Normal 2 120" xfId="1200" xr:uid="{EFEE24C2-1B6C-4A2E-8C87-3E03C2342BF8}"/>
    <cellStyle name="Normal 2 121" xfId="1316" xr:uid="{9D6B9BCE-7917-40C3-A089-1EA58DC8065F}"/>
    <cellStyle name="Normal 2 122" xfId="1426" xr:uid="{678115BC-19E1-4C38-92EA-A9BB689DDEDC}"/>
    <cellStyle name="Normal 2 123" xfId="1533" xr:uid="{E9AD5C81-FB3F-4FA7-BEBA-1BD4CE10D6A9}"/>
    <cellStyle name="Normal 2 124" xfId="1630" xr:uid="{DEA1ADD4-9F5A-4E45-846F-02712A8200F9}"/>
    <cellStyle name="Normal 2 125" xfId="1723" xr:uid="{450CF605-9F6D-46CC-93C4-11CC3F55EE8F}"/>
    <cellStyle name="Normal 2 126" xfId="1968" xr:uid="{FB2530A2-1891-471A-8F2D-3B072C005B8B}"/>
    <cellStyle name="Normal 2 127" xfId="54" xr:uid="{F9A8DE4E-9931-428F-9631-6E386B0D26B3}"/>
    <cellStyle name="Normal 2 13" xfId="92" xr:uid="{A26763E8-F08C-4D1A-B701-FDFBB47BF16D}"/>
    <cellStyle name="Normal 2 14" xfId="94" xr:uid="{097EEE5D-D470-4C32-8B48-141366374BD0}"/>
    <cellStyle name="Normal 2 15" xfId="96" xr:uid="{E84A2D26-5BD0-4579-85EC-A440D48D9FB6}"/>
    <cellStyle name="Normal 2 16" xfId="98" xr:uid="{D5EA81ED-02C5-4CF9-BAFE-9E6FCCD94004}"/>
    <cellStyle name="Normal 2 17" xfId="100" xr:uid="{BF9EA9F5-160D-4F93-A1E3-3F6B21CB02B3}"/>
    <cellStyle name="Normal 2 18" xfId="102" xr:uid="{69E5C534-863F-4AC7-8E3D-4508BC0C8B4C}"/>
    <cellStyle name="Normal 2 19" xfId="104" xr:uid="{84494F20-809C-4B5F-B6BF-30CC89C5B6C1}"/>
    <cellStyle name="Normal 2 2" xfId="38" xr:uid="{85D68F16-24B9-414C-B947-6A8D6817E24A}"/>
    <cellStyle name="Normal 2 20" xfId="106" xr:uid="{05EF5B18-6FA2-474B-938A-5D100061F52D}"/>
    <cellStyle name="Normal 2 21" xfId="108" xr:uid="{ACDC70C4-9A59-471C-AF29-DA5177218CBC}"/>
    <cellStyle name="Normal 2 22" xfId="109" xr:uid="{53849B9D-00A4-404A-AF10-2379D6E2ED4F}"/>
    <cellStyle name="Normal 2 23" xfId="110" xr:uid="{26FCE96C-5536-443F-9D69-606FB0C90167}"/>
    <cellStyle name="Normal 2 24" xfId="111" xr:uid="{078BF2A7-EC1E-4C76-AE60-96268A838DDB}"/>
    <cellStyle name="Normal 2 25" xfId="112" xr:uid="{2857C9BC-E985-4C72-9912-18052069308E}"/>
    <cellStyle name="Normal 2 26" xfId="113" xr:uid="{3D0385AE-5090-4496-B333-403CACF487FA}"/>
    <cellStyle name="Normal 2 27" xfId="114" xr:uid="{29B62523-36CF-4415-95C2-50247BD6503F}"/>
    <cellStyle name="Normal 2 28" xfId="115" xr:uid="{4B039721-178A-4A9F-84B4-3B2F74899D90}"/>
    <cellStyle name="Normal 2 29" xfId="116" xr:uid="{BF3EE099-3A12-4E60-B028-2D96E8C3DC43}"/>
    <cellStyle name="Normal 2 3" xfId="67" xr:uid="{5C1182AA-0EA9-4323-B690-85D4CD9B446A}"/>
    <cellStyle name="Normal 2 30" xfId="122" xr:uid="{F5BE9642-DA78-413C-B0FD-0F3785510EA8}"/>
    <cellStyle name="Normal 2 31" xfId="118" xr:uid="{AE709256-37D9-4D7C-90F5-0D40B8F17C90}"/>
    <cellStyle name="Normal 2 32" xfId="123" xr:uid="{1D210BE7-9142-4957-BCC7-57EE66F16332}"/>
    <cellStyle name="Normal 2 33" xfId="125" xr:uid="{C093E3E7-3019-4D8A-ACA4-C764A7E3D385}"/>
    <cellStyle name="Normal 2 34" xfId="128" xr:uid="{9CF73D65-FA5E-48E7-B4F8-F939CFA5C523}"/>
    <cellStyle name="Normal 2 35" xfId="130" xr:uid="{FB115F88-48F1-48CE-B928-5D018072BA70}"/>
    <cellStyle name="Normal 2 36" xfId="132" xr:uid="{49F207C1-8A25-46A1-8CD8-F5F8C5395864}"/>
    <cellStyle name="Normal 2 37" xfId="134" xr:uid="{42152BED-08F5-4340-B307-115F90D562E4}"/>
    <cellStyle name="Normal 2 38" xfId="136" xr:uid="{86E358E3-3413-4ECD-9E7A-3F57AA7C36DC}"/>
    <cellStyle name="Normal 2 39" xfId="139" xr:uid="{C699B5E8-C923-4707-9924-ADC40FBAAB29}"/>
    <cellStyle name="Normal 2 4" xfId="68" xr:uid="{674C117F-C693-4CDB-8727-FBD707C7D8D9}"/>
    <cellStyle name="Normal 2 4 10" xfId="1633" xr:uid="{B0506495-96C7-49CB-A740-EEAC6837CC73}"/>
    <cellStyle name="Normal 2 4 10 2" xfId="2538" xr:uid="{4B26C349-42AA-4DBE-8066-561D6C57078D}"/>
    <cellStyle name="Normal 2 4 11" xfId="1726" xr:uid="{DD767D7F-92AE-42A2-A78C-7F31B3D233F6}"/>
    <cellStyle name="Normal 2 4 11 2" xfId="2581" xr:uid="{2B13263D-EB54-4416-8FCC-2D2064BD1527}"/>
    <cellStyle name="Normal 2 4 2" xfId="675" xr:uid="{B667E216-4840-4193-BFA5-3C6C41674EB9}"/>
    <cellStyle name="Normal 2 4 2 2" xfId="2166" xr:uid="{5EF857EC-45E7-41B8-AF17-928CA2BCF934}"/>
    <cellStyle name="Normal 2 4 3" xfId="932" xr:uid="{4E6E2A83-F4D5-4A5D-B9E1-D300897ED82A}"/>
    <cellStyle name="Normal 2 4 3 2" xfId="2236" xr:uid="{3E45C4E0-861E-4668-8532-A22B07F794AB}"/>
    <cellStyle name="Normal 2 4 4" xfId="545" xr:uid="{D4D30B1B-64FE-4F0F-A3B9-C10553A27CE8}"/>
    <cellStyle name="Normal 2 4 4 2" xfId="2141" xr:uid="{479DB864-8A3D-413C-9AFA-803CFD15D058}"/>
    <cellStyle name="Normal 2 4 5" xfId="1085" xr:uid="{1BF2C139-84CC-4503-90B9-85D2B8796E97}"/>
    <cellStyle name="Normal 2 4 5 2" xfId="2299" xr:uid="{B1CA0B56-A330-45B1-A450-AB1ABDC688DB}"/>
    <cellStyle name="Normal 2 4 6" xfId="1203" xr:uid="{BC36EB2B-BDF2-471D-856D-486161C00221}"/>
    <cellStyle name="Normal 2 4 6 2" xfId="2349" xr:uid="{F6F85400-3242-4ADF-BAF1-320BF2DCE0C7}"/>
    <cellStyle name="Normal 2 4 7" xfId="1319" xr:uid="{FD418DC2-8A27-4D51-87AB-BBCDF94FB15E}"/>
    <cellStyle name="Normal 2 4 7 2" xfId="2399" xr:uid="{95CC2243-14C5-4620-857C-FB606374A706}"/>
    <cellStyle name="Normal 2 4 8" xfId="1429" xr:uid="{B2C6A12F-741B-492E-8DEB-B3916CFAAA40}"/>
    <cellStyle name="Normal 2 4 8 2" xfId="2447" xr:uid="{5D93B583-802A-4A63-A91B-AEFDA6B41FF5}"/>
    <cellStyle name="Normal 2 4 9" xfId="1536" xr:uid="{D1A71F93-CE4F-406F-A058-E338F1E06D21}"/>
    <cellStyle name="Normal 2 4 9 2" xfId="2494" xr:uid="{7641283D-B1D1-433B-A7F7-FDCECAE12E49}"/>
    <cellStyle name="Normal 2 40" xfId="144" xr:uid="{CF71884D-7DC1-406A-9979-718C5206A1C9}"/>
    <cellStyle name="Normal 2 41" xfId="142" xr:uid="{787F9489-42C1-48A3-9D38-9648F5B63E3C}"/>
    <cellStyle name="Normal 2 42" xfId="147" xr:uid="{FC54E7D0-E85F-49B9-8329-BEF77026692A}"/>
    <cellStyle name="Normal 2 43" xfId="151" xr:uid="{5E1EC04E-93D7-4E85-B384-F88B3609A057}"/>
    <cellStyle name="Normal 2 44" xfId="135" xr:uid="{CA71D112-C55B-4CF8-AFE1-B1161184F4D6}"/>
    <cellStyle name="Normal 2 45" xfId="149" xr:uid="{A0773B4D-AF3D-43D7-A23D-2552476D955D}"/>
    <cellStyle name="Normal 2 46" xfId="141" xr:uid="{A3AE1A8F-EB85-49F1-94BE-B5DF25FC09CE}"/>
    <cellStyle name="Normal 2 47" xfId="154" xr:uid="{CD284527-312A-43FA-B719-B91A5F972FEE}"/>
    <cellStyle name="Normal 2 48" xfId="155" xr:uid="{B541FFBD-79AE-4ADC-8D65-5B66CFC70375}"/>
    <cellStyle name="Normal 2 49" xfId="157" xr:uid="{2F596628-7030-4110-AE46-377C0C9511E6}"/>
    <cellStyle name="Normal 2 5" xfId="69" xr:uid="{03EEA4FE-3232-4B29-B89A-5368C3352357}"/>
    <cellStyle name="Normal 2 50" xfId="159" xr:uid="{A060BB65-F2DA-4F9A-A8A1-96ACD34CBD66}"/>
    <cellStyle name="Normal 2 51" xfId="161" xr:uid="{4AC87246-392F-4E29-A722-BE64B21BBA33}"/>
    <cellStyle name="Normal 2 52" xfId="163" xr:uid="{BB5E8E4D-CDF5-4824-9252-69736B16C39A}"/>
    <cellStyle name="Normal 2 53" xfId="164" xr:uid="{C4F2F7CF-75F0-4352-8A92-9402214F3496}"/>
    <cellStyle name="Normal 2 54" xfId="166" xr:uid="{228302CB-0495-4F58-863E-108F839C54F4}"/>
    <cellStyle name="Normal 2 55" xfId="168" xr:uid="{8E1C4878-9D6C-42DF-823F-1519379B3FAA}"/>
    <cellStyle name="Normal 2 56" xfId="171" xr:uid="{951D784A-A77F-4AE8-8A0D-45612911526F}"/>
    <cellStyle name="Normal 2 57" xfId="174" xr:uid="{246C9287-1DA0-4383-A6F4-224949B96052}"/>
    <cellStyle name="Normal 2 58" xfId="175" xr:uid="{E9658B62-E902-4F5B-870F-60CD6DD88D85}"/>
    <cellStyle name="Normal 2 59" xfId="177" xr:uid="{AF2C9425-54ED-4E46-A3F6-1B922F4DD4D0}"/>
    <cellStyle name="Normal 2 6" xfId="73" xr:uid="{35F43E84-FAAD-46AA-B3E6-B915E8B1A9B1}"/>
    <cellStyle name="Normal 2 60" xfId="180" xr:uid="{A56F0E05-15EE-4AD4-AE87-B82924D7DA1D}"/>
    <cellStyle name="Normal 2 61" xfId="179" xr:uid="{108F3078-DC31-4CA7-98BD-CB3FD76CC41A}"/>
    <cellStyle name="Normal 2 62" xfId="183" xr:uid="{98700F1C-34CC-4550-8CD6-4D748C59DDB2}"/>
    <cellStyle name="Normal 2 63" xfId="186" xr:uid="{3888B11A-189C-47CC-ABF3-FE0FE0D782D8}"/>
    <cellStyle name="Normal 2 64" xfId="187" xr:uid="{F8E33C37-AA7D-4A7C-A02F-7793716F955F}"/>
    <cellStyle name="Normal 2 65" xfId="189" xr:uid="{927C7C8A-99B0-4410-B64F-A1AFE1A3E3AD}"/>
    <cellStyle name="Normal 2 66" xfId="190" xr:uid="{0B5B8CC9-F3C1-4136-B21B-012E925B08A7}"/>
    <cellStyle name="Normal 2 67" xfId="188" xr:uid="{6DC28C7A-D73D-450A-A042-AD1F326D6C9D}"/>
    <cellStyle name="Normal 2 68" xfId="184" xr:uid="{1DB6B2AF-A0AD-4969-8642-E33F26B7705D}"/>
    <cellStyle name="Normal 2 69" xfId="207" xr:uid="{4F7A7FAE-F3E2-4C06-926D-BFC340923D04}"/>
    <cellStyle name="Normal 2 7" xfId="74" xr:uid="{6582BA02-CA40-4DE9-8731-CB2CF7D36B82}"/>
    <cellStyle name="Normal 2 70" xfId="211" xr:uid="{C94BEE2E-56C0-45DA-A903-C94FC1E47C85}"/>
    <cellStyle name="Normal 2 71" xfId="213" xr:uid="{0C06F555-9E34-4C7D-8446-7DD483383C30}"/>
    <cellStyle name="Normal 2 72" xfId="212" xr:uid="{5A3585AB-7742-49F3-A567-3604519BF824}"/>
    <cellStyle name="Normal 2 73" xfId="209" xr:uid="{21DA3FDC-0815-414B-8C73-F43D39A0DE29}"/>
    <cellStyle name="Normal 2 74" xfId="219" xr:uid="{58F5C1CD-623B-4854-B77D-69E7747A0DC5}"/>
    <cellStyle name="Normal 2 75" xfId="222" xr:uid="{4B6B4DB4-51B1-40CF-98B1-FA403358A66B}"/>
    <cellStyle name="Normal 2 76" xfId="221" xr:uid="{279E2E12-DBBC-4F44-A548-EABA1092FF03}"/>
    <cellStyle name="Normal 2 77" xfId="225" xr:uid="{1986702F-56DE-4C61-A7AA-0E96B9B86720}"/>
    <cellStyle name="Normal 2 78" xfId="227" xr:uid="{1B49F0B1-B425-420E-865B-CE7A4BF4C91B}"/>
    <cellStyle name="Normal 2 79" xfId="229" xr:uid="{6B5AA524-374B-45DA-87DA-0645696D41FA}"/>
    <cellStyle name="Normal 2 8" xfId="77" xr:uid="{E7C31767-CF38-4EF0-AB07-EDDA4EDFA23D}"/>
    <cellStyle name="Normal 2 80" xfId="231" xr:uid="{34915F68-0CC0-415F-96A5-AE0B513FAC01}"/>
    <cellStyle name="Normal 2 81" xfId="234" xr:uid="{ED24B325-466D-4A3A-9EAB-78CE405A0FBB}"/>
    <cellStyle name="Normal 2 82" xfId="236" xr:uid="{BEC90EFF-0807-4559-953A-0DAF20850279}"/>
    <cellStyle name="Normal 2 83" xfId="237" xr:uid="{405E123F-5178-4093-B3A3-A61351D93840}"/>
    <cellStyle name="Normal 2 84" xfId="238" xr:uid="{47A54BE6-9E9D-41C6-AD54-8DF782DCC659}"/>
    <cellStyle name="Normal 2 85" xfId="240" xr:uid="{6731D682-DE1A-4434-85E4-0F9E13DDD581}"/>
    <cellStyle name="Normal 2 86" xfId="242" xr:uid="{EE22E105-2385-4A0D-9F76-A912B20E0F61}"/>
    <cellStyle name="Normal 2 87" xfId="244" xr:uid="{B89FA572-E0D7-4A52-8ACA-F165D05783FD}"/>
    <cellStyle name="Normal 2 88" xfId="245" xr:uid="{D344E60D-2D47-4DD0-8271-50BF9E8C6A10}"/>
    <cellStyle name="Normal 2 89" xfId="247" xr:uid="{728B2591-F0A6-4178-96C5-7FC10575EFE6}"/>
    <cellStyle name="Normal 2 9" xfId="78" xr:uid="{75EA1EF2-F081-4BFB-BA1B-78AC4626FE0B}"/>
    <cellStyle name="Normal 2 90" xfId="249" xr:uid="{493F13F2-FE26-49AC-87B3-29711BAEE3CF}"/>
    <cellStyle name="Normal 2 91" xfId="250" xr:uid="{4B318CC2-7223-48E5-A9D0-2A25D8509D49}"/>
    <cellStyle name="Normal 2 92" xfId="252" xr:uid="{3EB8F78D-494F-4C6D-B60E-B6601D49D556}"/>
    <cellStyle name="Normal 2 93" xfId="253" xr:uid="{9C52DE3D-7FCF-4703-AB2F-1D0C28EC1DE6}"/>
    <cellStyle name="Normal 2 94" xfId="254" xr:uid="{4FACD91D-40D2-4B1B-AFB3-D8B28BA290F1}"/>
    <cellStyle name="Normal 2 95" xfId="259" xr:uid="{24C9C76E-113B-44B8-ADD3-3912B6D6AD99}"/>
    <cellStyle name="Normal 2 96" xfId="258" xr:uid="{61B34F77-3A51-432F-ABAA-35441ACA6518}"/>
    <cellStyle name="Normal 2 97" xfId="263" xr:uid="{14233DD0-D0FC-4250-9102-664DC2D6112E}"/>
    <cellStyle name="Normal 2 98" xfId="266" xr:uid="{20104B9A-D6D7-4EA4-904C-1D4B4C8ED614}"/>
    <cellStyle name="Normal 2 99" xfId="265" xr:uid="{FEDD8DBB-8136-47BD-B092-DFA29A26EA2A}"/>
    <cellStyle name="Normal 20" xfId="80" xr:uid="{70D42392-87C3-45B6-88BD-9FE2F1E8C780}"/>
    <cellStyle name="Normal 21" xfId="85" xr:uid="{7054CBAC-B8FB-41D7-928C-FFFD92D51578}"/>
    <cellStyle name="Normal 22" xfId="87" xr:uid="{DF234FA3-19C6-43C2-B27D-3DEA03104A80}"/>
    <cellStyle name="Normal 23" xfId="89" xr:uid="{3830FE9C-2683-47A2-AFE6-6CC2028D6855}"/>
    <cellStyle name="Normal 24" xfId="91" xr:uid="{91376A25-FA95-4859-8751-413859BCDD94}"/>
    <cellStyle name="Normal 25" xfId="93" xr:uid="{B3CC20B0-B364-4BC4-B5C2-0F8EC5B877D7}"/>
    <cellStyle name="Normal 26" xfId="95" xr:uid="{E17CC979-E1B1-4D7C-90A0-95E8433907F5}"/>
    <cellStyle name="Normal 27" xfId="97" xr:uid="{2AAE9522-C549-4F3D-94EB-BAA7FFFC7EC3}"/>
    <cellStyle name="Normal 28" xfId="99" xr:uid="{8F288BEC-ECB6-4CB5-90F1-CFE741CA8AC4}"/>
    <cellStyle name="Normal 29" xfId="101" xr:uid="{1320F3D5-CDA8-47A9-A771-E8A79CBD5CC4}"/>
    <cellStyle name="Normal 3" xfId="39" xr:uid="{FA560324-D717-450E-80F9-0FDEB2F20845}"/>
    <cellStyle name="Normal 3 10" xfId="1219" xr:uid="{D834ECC9-87B0-4E65-9E72-B12CFB13F43A}"/>
    <cellStyle name="Normal 3 11" xfId="1334" xr:uid="{2777386B-827E-418E-AA40-0B7024111F91}"/>
    <cellStyle name="Normal 3 12" xfId="1444" xr:uid="{33740B36-0A47-4C63-9DC6-8A2654F57579}"/>
    <cellStyle name="Normal 3 13" xfId="1550" xr:uid="{A2A53BED-B382-47ED-BB8B-CEA63BC00737}"/>
    <cellStyle name="Normal 3 14" xfId="1646" xr:uid="{DA7C377C-111D-4277-AC48-1159596F5606}"/>
    <cellStyle name="Normal 3 2" xfId="40" xr:uid="{B9B61729-FC8C-41BC-A913-F4599AE7D1FC}"/>
    <cellStyle name="Normal 3 3" xfId="41" xr:uid="{F11105AC-C31D-4037-8291-CA30AC0DB17C}"/>
    <cellStyle name="Normal 3 3 10" xfId="1657" xr:uid="{4A9A3652-0F5B-44A4-B11F-738E7A6CF478}"/>
    <cellStyle name="Normal 3 3 11" xfId="1744" xr:uid="{EEC873C9-33EC-4C8C-985B-B4C8D85340AB}"/>
    <cellStyle name="Normal 3 3 12" xfId="418" xr:uid="{71B0F665-6844-4135-901F-7DDFBF613A34}"/>
    <cellStyle name="Normal 3 3 2" xfId="693" xr:uid="{2570EDFF-0EAB-44E2-8F56-AF672DC650E2}"/>
    <cellStyle name="Normal 3 3 2 2" xfId="1903" xr:uid="{AD36F3F2-11EC-4348-87EC-033EAAEE67D1}"/>
    <cellStyle name="Normal 3 3 3" xfId="950" xr:uid="{AE72D2B8-E3A0-4353-9A8C-C5299973F9CE}"/>
    <cellStyle name="Normal 3 3 4" xfId="994" xr:uid="{D284913F-0E7F-42EA-8CC6-FF60390F2D06}"/>
    <cellStyle name="Normal 3 3 5" xfId="1113" xr:uid="{2D46DDCE-BA4D-4619-8D17-2B38122FBB1B}"/>
    <cellStyle name="Normal 3 3 6" xfId="1231" xr:uid="{F361768C-4276-4EEB-975B-E5E7EC7238EE}"/>
    <cellStyle name="Normal 3 3 7" xfId="1346" xr:uid="{D2EBFF83-2E82-482E-842F-49C9213874E5}"/>
    <cellStyle name="Normal 3 3 8" xfId="1455" xr:uid="{BDDEA687-136A-49BD-9CCE-DE719431ADA6}"/>
    <cellStyle name="Normal 3 3 9" xfId="1561" xr:uid="{68ED0E64-29AD-460C-BDDD-0A1DACCFB6F0}"/>
    <cellStyle name="Normal 3 4" xfId="459" xr:uid="{79C48615-E31B-4C07-92A2-1FCC128C089A}"/>
    <cellStyle name="Normal 3 4 2" xfId="1904" xr:uid="{BDF04EC3-9967-4E38-8987-240A3B81EA22}"/>
    <cellStyle name="Normal 3 5" xfId="542" xr:uid="{675B73CE-90E0-44B5-8514-B524D00362CE}"/>
    <cellStyle name="Normal 3 6" xfId="529" xr:uid="{4EA0FFBC-C7EA-4F7F-9A17-4096549810BC}"/>
    <cellStyle name="Normal 3 7" xfId="571" xr:uid="{E4D8911B-01CC-4B66-8B6C-34BD46806074}"/>
    <cellStyle name="Normal 3 8" xfId="953" xr:uid="{BDAABB28-AB4A-4929-8B16-2D352D9BD00A}"/>
    <cellStyle name="Normal 3 9" xfId="1101" xr:uid="{CB4C45AA-C917-48FD-802E-4D5EE84D1D75}"/>
    <cellStyle name="Normal 30" xfId="103" xr:uid="{65D7BFDC-59A0-4566-BDE8-624B083627D3}"/>
    <cellStyle name="Normal 31" xfId="105" xr:uid="{0B16A506-6629-4810-A3BC-745901A0F2D5}"/>
    <cellStyle name="Normal 32" xfId="107" xr:uid="{265D15F0-DD81-4A08-88C3-54FD6C655DD9}"/>
    <cellStyle name="Normal 33" xfId="515" xr:uid="{41DE541B-77F1-4C9C-85D4-168BDA74D482}"/>
    <cellStyle name="Normal 34" xfId="1031" xr:uid="{BDB1E65D-5D61-4245-A6C9-A55659BD4DC9}"/>
    <cellStyle name="Normal 35" xfId="119" xr:uid="{0B571A8B-0008-4527-9DAE-E6DDC466585E}"/>
    <cellStyle name="Normal 36" xfId="117" xr:uid="{19CB8905-5439-4EF0-A2A6-3A03346CE2FF}"/>
    <cellStyle name="Normal 37" xfId="120" xr:uid="{070A699C-22BB-4279-BED8-AFA395C0A93E}"/>
    <cellStyle name="Normal 38" xfId="1149" xr:uid="{269CE7C7-6BD0-4083-95D3-993984D57439}"/>
    <cellStyle name="Normal 39" xfId="126" xr:uid="{9E3A803D-D1B9-4503-B2CA-E41D583530BB}"/>
    <cellStyle name="Normal 4" xfId="42" xr:uid="{935940B7-BDE6-4682-85A3-7E46E5DBCE9D}"/>
    <cellStyle name="Normal 4 10" xfId="1459" xr:uid="{C3347628-B7D4-4CBE-A08E-13A7BBEE71C8}"/>
    <cellStyle name="Normal 4 11" xfId="1565" xr:uid="{A04B8295-1124-443E-A90B-7E8A95CB4F35}"/>
    <cellStyle name="Normal 4 12" xfId="1661" xr:uid="{53420129-49FB-4359-A72C-2F8C30121104}"/>
    <cellStyle name="Normal 4 13" xfId="58" xr:uid="{CF52269E-AAF6-441D-9091-B51A7FAD436D}"/>
    <cellStyle name="Normal 4 2" xfId="473" xr:uid="{59D17CCC-EE21-4622-98C8-17DEBE0519E3}"/>
    <cellStyle name="Normal 4 2 2" xfId="1905" xr:uid="{B02BC280-3323-4CBC-9F1A-D5CFDF7A90BF}"/>
    <cellStyle name="Normal 4 3" xfId="580" xr:uid="{09BC4108-AFB6-4093-88BF-A9692EB1A801}"/>
    <cellStyle name="Normal 4 4" xfId="813" xr:uid="{63C1F5F9-2F76-470B-B212-4FB5F0DD0E10}"/>
    <cellStyle name="Normal 4 5" xfId="964" xr:uid="{D1854373-25E7-42D0-99EA-AE1C4FBCE29B}"/>
    <cellStyle name="Normal 4 6" xfId="999" xr:uid="{22A53D23-1F7D-473F-8566-78247860A951}"/>
    <cellStyle name="Normal 4 7" xfId="1118" xr:uid="{BEA6DFDF-0638-419B-87CD-053C1F189F2C}"/>
    <cellStyle name="Normal 4 8" xfId="1236" xr:uid="{6417798A-689D-4376-A85A-371C4EAD03A2}"/>
    <cellStyle name="Normal 4 9" xfId="1351" xr:uid="{8DE74221-C0C4-47A0-81BA-ACA0721A8009}"/>
    <cellStyle name="Normal 40" xfId="124" xr:uid="{4EE56673-FC0B-49A5-8C15-2CD392DDB9D8}"/>
    <cellStyle name="Normal 41" xfId="121" xr:uid="{72659DB2-A1C9-49AA-8337-0135CDD22D6B}"/>
    <cellStyle name="Normal 42" xfId="127" xr:uid="{A7A94F83-9DFF-44AB-9559-3E562B6AFC42}"/>
    <cellStyle name="Normal 43" xfId="129" xr:uid="{5FBC9F1D-8863-4D62-A456-83BC6C2C05EA}"/>
    <cellStyle name="Normal 44" xfId="131" xr:uid="{E8AF5DC5-E51E-415E-A9C9-4048082F8864}"/>
    <cellStyle name="Normal 45" xfId="140" xr:uid="{6189CE43-D274-4A10-B2BF-B595CD554EC0}"/>
    <cellStyle name="Normal 46" xfId="133" xr:uid="{C96C3A44-65C9-40C5-8D27-7FB55D8C0815}"/>
    <cellStyle name="Normal 47" xfId="145" xr:uid="{F56C8BCC-8327-4A9C-BB5A-5DAB4595C1E4}"/>
    <cellStyle name="Normal 48" xfId="148" xr:uid="{FF7E03E4-0162-4037-B5DC-446C828884FE}"/>
    <cellStyle name="Normal 49" xfId="143" xr:uid="{8DDAE223-16CC-472D-93C0-59ACA5F1F04E}"/>
    <cellStyle name="Normal 5" xfId="43" xr:uid="{215A48FE-7236-4EBC-A7C3-D7FBF7D63178}"/>
    <cellStyle name="Normal 50" xfId="146" xr:uid="{C479982F-55A3-4E95-85CF-C321A5E8DF65}"/>
    <cellStyle name="Normal 51" xfId="138" xr:uid="{BBF528F2-E843-4A4F-B4B2-856391F310FC}"/>
    <cellStyle name="Normal 52" xfId="150" xr:uid="{B229CCB8-7AB8-4EEA-8C6F-52102649D76D}"/>
    <cellStyle name="Normal 53" xfId="152" xr:uid="{4B2CABB6-D9DD-4F46-AE0D-65FCFFCAC576}"/>
    <cellStyle name="Normal 54" xfId="1267" xr:uid="{9FC3A13F-DE16-4CC7-AAB5-A6CB01AC6ACC}"/>
    <cellStyle name="Normal 55" xfId="153" xr:uid="{D0AABCF5-53BF-4357-8E11-E6620D3364AF}"/>
    <cellStyle name="Normal 56" xfId="137" xr:uid="{B63AEDBF-5A5B-4FB3-A08B-EB6005822979}"/>
    <cellStyle name="Normal 57" xfId="156" xr:uid="{32D0EFD5-FD77-4CA2-B6CD-B241920B2E92}"/>
    <cellStyle name="Normal 58" xfId="158" xr:uid="{FC072A1A-9F3E-489A-9210-4B4B8C8F0D8E}"/>
    <cellStyle name="Normal 59" xfId="160" xr:uid="{E2065CC6-B921-4B94-B4F9-0EE05909128C}"/>
    <cellStyle name="Normal 6" xfId="44" xr:uid="{C816189C-355A-4A69-A8CB-5F15C6BE89D2}"/>
    <cellStyle name="Normal 6 10" xfId="1748" xr:uid="{42ACD622-C09D-44FB-A052-620215BF1D76}"/>
    <cellStyle name="Normal 6 11" xfId="1813" xr:uid="{32EC7F94-6943-4D92-BCB7-E6A76658523A}"/>
    <cellStyle name="Normal 6 12" xfId="487" xr:uid="{F5E2C79D-8853-43A3-8C23-FAD1A628B8D3}"/>
    <cellStyle name="Normal 6 2" xfId="746" xr:uid="{99992F71-4B03-4E59-914C-65539586837B}"/>
    <cellStyle name="Normal 6 3" xfId="1001" xr:uid="{4F2A2D05-2F61-4299-8CEC-F2B8DA6E2957}"/>
    <cellStyle name="Normal 6 4" xfId="1120" xr:uid="{C5B0915C-FA9B-445A-B1F6-92F9B90A16AB}"/>
    <cellStyle name="Normal 6 5" xfId="1238" xr:uid="{12C3F227-7F85-4435-ABA9-1249C0886BE6}"/>
    <cellStyle name="Normal 6 6" xfId="1353" xr:uid="{7E925006-C102-400D-8914-A1FA1E663BA3}"/>
    <cellStyle name="Normal 6 7" xfId="1461" xr:uid="{46365D19-7D9F-48C3-96D2-5037840E775C}"/>
    <cellStyle name="Normal 6 8" xfId="1567" xr:uid="{FA45AE9E-D587-4033-909A-6181A75BB4C2}"/>
    <cellStyle name="Normal 6 9" xfId="1663" xr:uid="{9EC23176-9815-4926-A353-86D77A9B622C}"/>
    <cellStyle name="Normal 60" xfId="162" xr:uid="{79F1EAC6-039F-49DC-8E26-8EF5C2B7F38F}"/>
    <cellStyle name="Normal 61" xfId="169" xr:uid="{D64D528A-B2C5-4C02-8900-9356F9EA5A8F}"/>
    <cellStyle name="Normal 62" xfId="167" xr:uid="{AF0EA885-1898-4CFE-989D-4554465C4137}"/>
    <cellStyle name="Normal 63" xfId="170" xr:uid="{AA8B4667-2096-4397-838F-435F8CA0A933}"/>
    <cellStyle name="Normal 64" xfId="165" xr:uid="{0AEDFC27-9D03-4ECB-AF67-4AE08C19EBE9}"/>
    <cellStyle name="Normal 65" xfId="172" xr:uid="{2B89D7C6-A4E3-4B7B-B8BA-AD0C24C44485}"/>
    <cellStyle name="Normal 66" xfId="173" xr:uid="{F7CC790C-FB2F-4107-BB0B-E5FA1D4E62B8}"/>
    <cellStyle name="Normal 67" xfId="181" xr:uid="{ED2B1180-9CE4-4AF4-BE48-2F2B07FFAFA4}"/>
    <cellStyle name="Normal 68" xfId="176" xr:uid="{65A91C0E-3196-45F8-B8BF-56C8E21FD5D8}"/>
    <cellStyle name="Normal 69" xfId="178" xr:uid="{4E572FA3-1A6B-44AD-9E25-8CDC6EC4E462}"/>
    <cellStyle name="Normal 7" xfId="62" xr:uid="{BBA5E2EB-D299-4298-9F87-686B9F329AC8}"/>
    <cellStyle name="Normal 70" xfId="182" xr:uid="{6C268530-DC7C-4FE1-9E00-163F60773AFA}"/>
    <cellStyle name="Normal 71" xfId="185" xr:uid="{6874D2C1-99FF-45D9-BFE5-3DC52B6ABDE4}"/>
    <cellStyle name="Normal 72" xfId="1381" xr:uid="{467DCB9C-F853-45F9-ACE7-15CDFB41725A}"/>
    <cellStyle name="Normal 73" xfId="193" xr:uid="{21A3BDF1-51CB-4C9A-9610-E053376BB54D}"/>
    <cellStyle name="Normal 74" xfId="191" xr:uid="{9F27C7ED-F89A-4492-87B7-51202EB3345A}"/>
    <cellStyle name="Normal 75" xfId="1489" xr:uid="{842BD16B-6F8D-43BC-A7C6-3CB6C76DBD8F}"/>
    <cellStyle name="Normal 76" xfId="208" xr:uid="{71C16D58-2138-4390-B6CD-C67707C3DA9B}"/>
    <cellStyle name="Normal 77" xfId="214" xr:uid="{FF9510F6-F9AD-451A-A80E-C8386AEFE7FE}"/>
    <cellStyle name="Normal 78" xfId="210" xr:uid="{12C1CF90-31BF-4BB3-A741-8972E582BE8F}"/>
    <cellStyle name="Normal 79" xfId="215" xr:uid="{A71B7380-079D-4ACF-A8F5-59D8BC4B0751}"/>
    <cellStyle name="Normal 8" xfId="63" xr:uid="{A6EEFE44-965C-4B05-9A93-20DCC0384C1F}"/>
    <cellStyle name="Normal 80" xfId="206" xr:uid="{3D08CF0B-4FEF-4964-95A9-93F10AC64D3A}"/>
    <cellStyle name="Normal 81" xfId="217" xr:uid="{2DF4F434-CE29-4455-AF27-5D05A2BA2E6C}"/>
    <cellStyle name="Normal 82" xfId="216" xr:uid="{7833445F-3011-421D-BACA-FBCB8EA077D3}"/>
    <cellStyle name="Normal 83" xfId="223" xr:uid="{C4C8B061-FF7A-45B2-9917-9AF968ECA4DF}"/>
    <cellStyle name="Normal 84" xfId="218" xr:uid="{B756FEB8-8496-4560-81F0-B5BF4E804BFA}"/>
    <cellStyle name="Normal 85" xfId="220" xr:uid="{E3FD4AD8-2B5B-4997-B705-9E597D0D5BE8}"/>
    <cellStyle name="Normal 86" xfId="224" xr:uid="{0CF2EC37-E70E-4A10-9C65-D653EAF4D48F}"/>
    <cellStyle name="Normal 87" xfId="226" xr:uid="{110B49DD-55CB-4616-BB08-744417B685AD}"/>
    <cellStyle name="Normal 88" xfId="228" xr:uid="{F6A69007-4CEF-4957-A43D-B037F659E64D}"/>
    <cellStyle name="Normal 89" xfId="230" xr:uid="{C2EB5B22-29DC-41EC-93F7-6DDFC87CDEE9}"/>
    <cellStyle name="Normal 9" xfId="65" xr:uid="{23EDBA46-4D10-4451-AF97-FC91E4E58600}"/>
    <cellStyle name="Normal 90" xfId="233" xr:uid="{1B2F21DD-0113-44F5-B109-CD3F3AF60A77}"/>
    <cellStyle name="Normal 91" xfId="235" xr:uid="{4E47A5D9-5FC8-4C0A-A42B-6B6C113D99D7}"/>
    <cellStyle name="Normal 92" xfId="1594" xr:uid="{86D9C574-B223-4473-95B1-1639935726AD}"/>
    <cellStyle name="Normal 93" xfId="232" xr:uid="{5D69D315-85AA-44EE-8790-94DB27DE97C9}"/>
    <cellStyle name="Normal 94" xfId="246" xr:uid="{B29DEEBE-54EC-46B0-BBFC-34781E5D6F09}"/>
    <cellStyle name="Normal 95" xfId="239" xr:uid="{AB3411DA-9B9B-4346-9738-F4A4E21DBA18}"/>
    <cellStyle name="Normal 96" xfId="243" xr:uid="{DB83A841-023C-4CBE-9B3E-344E63E57807}"/>
    <cellStyle name="Normal 97" xfId="241" xr:uid="{6AE8F2E1-A94E-4533-8DFD-3DE97CA9D0EF}"/>
    <cellStyle name="Normal 98" xfId="251" xr:uid="{46E008F6-EC10-4E6F-B8F2-8EE9BB4D68E4}"/>
    <cellStyle name="Normal 99" xfId="1688" xr:uid="{529C5506-D9CD-4641-B083-F589E8836CD8}"/>
    <cellStyle name="Note 2" xfId="55" xr:uid="{20F51963-016E-4BD8-9A84-B68399A2299A}"/>
    <cellStyle name="Note 2 10" xfId="408" xr:uid="{A297E47D-44FB-4DCE-8562-052199CE025D}"/>
    <cellStyle name="Note 2 10 2" xfId="2103" xr:uid="{70C5C822-B0EC-4B1F-97D1-4C43AE5DCF12}"/>
    <cellStyle name="Note 2 11" xfId="417" xr:uid="{133F89CF-9152-4D07-97E1-8289C56F14EB}"/>
    <cellStyle name="Note 2 11 2" xfId="2112" xr:uid="{D7E973C3-3BFA-4394-A849-EE92A5F6F395}"/>
    <cellStyle name="Note 2 12" xfId="541" xr:uid="{7CF4E34A-4CC8-4D12-824C-49EC494CE2C8}"/>
    <cellStyle name="Note 2 12 2" xfId="2138" xr:uid="{F699C4F4-A5D7-4738-A2AF-3C6CA9C3AF4C}"/>
    <cellStyle name="Note 2 13" xfId="568" xr:uid="{3450F3F3-0A19-4A5B-B44D-03BC0F7BC3CB}"/>
    <cellStyle name="Note 2 13 2" xfId="2150" xr:uid="{453729A5-0CC7-46BB-9D6B-B747E4D33EE6}"/>
    <cellStyle name="Note 2 14" xfId="960" xr:uid="{34350419-B10F-45FC-98EE-C6E18915C04F}"/>
    <cellStyle name="Note 2 14 2" xfId="2252" xr:uid="{F06D1DE6-57F1-412E-85A2-5BCF1DB459EC}"/>
    <cellStyle name="Note 2 15" xfId="1061" xr:uid="{7E2BD91E-1495-4C0E-A5F3-C5B3B028C45E}"/>
    <cellStyle name="Note 2 15 2" xfId="2291" xr:uid="{CCAA8B51-5646-43A7-9C2A-F1D0E682D9D7}"/>
    <cellStyle name="Note 2 16" xfId="1179" xr:uid="{39C9A542-F9E8-4469-B4F7-AF95C8FE2403}"/>
    <cellStyle name="Note 2 16 2" xfId="2341" xr:uid="{DD09D21C-1755-4F82-87E0-1973D6DB0EE8}"/>
    <cellStyle name="Note 2 17" xfId="1297" xr:uid="{CB45AFEF-E838-403D-8DB9-1DDF595C6351}"/>
    <cellStyle name="Note 2 17 2" xfId="2391" xr:uid="{DA6D7245-43ED-4912-862A-3BB56B5B9B87}"/>
    <cellStyle name="Note 2 18" xfId="1409" xr:uid="{7A9D5BF7-3512-482A-8EDF-BF817A49C8C9}"/>
    <cellStyle name="Note 2 18 2" xfId="2439" xr:uid="{4D569956-91DE-4537-B6C1-A04A2C83BD39}"/>
    <cellStyle name="Note 2 19" xfId="1516" xr:uid="{E916CF3D-2E35-467E-8959-E39F53A2579D}"/>
    <cellStyle name="Note 2 19 2" xfId="2486" xr:uid="{33E6B01E-62E2-44F4-9CF2-7667DC47C665}"/>
    <cellStyle name="Note 2 2" xfId="306" xr:uid="{90F9B87E-E554-4A79-8987-DA3223FC546D}"/>
    <cellStyle name="Note 2 2 10" xfId="1736" xr:uid="{FD086CB5-392F-4015-B56D-2C5D414F8D01}"/>
    <cellStyle name="Note 2 2 10 2" xfId="2585" xr:uid="{59B3BBEC-A78D-4191-AF34-71498FFA96D3}"/>
    <cellStyle name="Note 2 2 11" xfId="1807" xr:uid="{4ABFF2A8-E1A8-4D54-984F-8BDFD454015D}"/>
    <cellStyle name="Note 2 2 11 2" xfId="2618" xr:uid="{B620DC61-2FA7-41C3-B523-983FC6C33A08}"/>
    <cellStyle name="Note 2 2 12" xfId="2004" xr:uid="{3712B19D-306E-4DA0-9006-BA0C71AD9BF5}"/>
    <cellStyle name="Note 2 2 2" xfId="692" xr:uid="{ED03AAB0-3BEA-4AC8-93DC-1017027C7FD6}"/>
    <cellStyle name="Note 2 2 2 2" xfId="2181" xr:uid="{CDA06C00-2C9B-41C0-A2DF-958683F3BDE4}"/>
    <cellStyle name="Note 2 2 3" xfId="949" xr:uid="{B28A9842-B9A7-46D0-A25D-15C30E0FF06A}"/>
    <cellStyle name="Note 2 2 3 2" xfId="2250" xr:uid="{FA161DDA-0848-45C8-B835-615A8A865B83}"/>
    <cellStyle name="Note 2 2 4" xfId="1103" xr:uid="{090E88C3-FDDF-4BFF-80E1-F9A19C8F3996}"/>
    <cellStyle name="Note 2 2 4 2" xfId="2305" xr:uid="{6537FD78-1A05-4544-A995-A99092F6CBA3}"/>
    <cellStyle name="Note 2 2 5" xfId="1221" xr:uid="{69BF96B0-AC20-489F-8C4E-B98969F9D69A}"/>
    <cellStyle name="Note 2 2 5 2" xfId="2355" xr:uid="{E495B091-C160-4ED9-BD44-746139DF1B98}"/>
    <cellStyle name="Note 2 2 6" xfId="1336" xr:uid="{7FED8F0C-1D17-4D6F-B469-BEF6C1D48152}"/>
    <cellStyle name="Note 2 2 6 2" xfId="2404" xr:uid="{F8C9C7EB-F2B5-4625-BD43-1E7F9A7AA8DB}"/>
    <cellStyle name="Note 2 2 7" xfId="1446" xr:uid="{5B5C06F0-8ACC-4170-95AC-1DEF17AD17B3}"/>
    <cellStyle name="Note 2 2 7 2" xfId="2452" xr:uid="{27B7A446-5683-4018-B45D-D32424AEBD1A}"/>
    <cellStyle name="Note 2 2 8" xfId="1552" xr:uid="{61530F1D-45EF-43DF-901C-2DBDF0F1E3BC}"/>
    <cellStyle name="Note 2 2 8 2" xfId="2499" xr:uid="{CB272FFA-BD98-4304-BB5E-D3D6EC78652F}"/>
    <cellStyle name="Note 2 2 9" xfId="1648" xr:uid="{8F00D835-7DC7-40CE-85FC-EE940A473EBA}"/>
    <cellStyle name="Note 2 2 9 2" xfId="2543" xr:uid="{5F8808FD-E278-44BC-A87D-391FBE2E0302}"/>
    <cellStyle name="Note 2 20" xfId="1617" xr:uid="{72DA7EF5-A306-4D5E-B4DF-01484BF1F300}"/>
    <cellStyle name="Note 2 20 2" xfId="2530" xr:uid="{AA0F3A3A-C445-4B6B-A0F7-1BFA8E1BE38C}"/>
    <cellStyle name="Note 2 21" xfId="1710" xr:uid="{DC903EBE-32B0-4997-AB26-0993E6624F21}"/>
    <cellStyle name="Note 2 21 2" xfId="2573" xr:uid="{E0DF0679-40AA-4409-8DA9-33EC179175C4}"/>
    <cellStyle name="Note 2 22" xfId="1969" xr:uid="{6024F29B-3CAD-483E-A3C9-7D91B6D1E641}"/>
    <cellStyle name="Note 2 3" xfId="320" xr:uid="{A99F95FB-6FC5-4BE7-8900-77E00A09611A}"/>
    <cellStyle name="Note 2 3 2" xfId="2018" xr:uid="{BE4A34E6-A547-4FBC-83A2-CB226EA6994A}"/>
    <cellStyle name="Note 2 4" xfId="333" xr:uid="{A7144A6F-961C-4FC7-BFC4-DA2F61E58E37}"/>
    <cellStyle name="Note 2 4 2" xfId="2030" xr:uid="{3720492B-BBCD-4315-87EC-CEAD2AA8A5F1}"/>
    <cellStyle name="Note 2 5" xfId="348" xr:uid="{0224263E-204A-4C8C-ABB8-834A8CD259EB}"/>
    <cellStyle name="Note 2 5 2" xfId="2044" xr:uid="{45DC45B3-0996-460A-BD25-13F9814EF559}"/>
    <cellStyle name="Note 2 6" xfId="362" xr:uid="{B8A2FC84-590E-4D28-B983-2137977957E4}"/>
    <cellStyle name="Note 2 6 2" xfId="2057" xr:uid="{B28D1ACC-8361-4E9C-98AB-F57531B10D94}"/>
    <cellStyle name="Note 2 7" xfId="375" xr:uid="{A88E5E31-81CD-4D94-8477-5BBC572AB503}"/>
    <cellStyle name="Note 2 7 2" xfId="2070" xr:uid="{4E54CF63-E4A9-40C9-9055-F78BA85AF136}"/>
    <cellStyle name="Note 2 8" xfId="386" xr:uid="{9954BCCC-98C3-489D-BBE1-4F168EF122D5}"/>
    <cellStyle name="Note 2 8 2" xfId="2081" xr:uid="{C13EC06B-A8D6-4186-A64B-E2700B15B12A}"/>
    <cellStyle name="Note 2 9" xfId="398" xr:uid="{73FD6ADD-8A29-4698-8746-07F2BEC10129}"/>
    <cellStyle name="Note 2 9 2" xfId="2093" xr:uid="{79485B1B-84AA-4AF1-A51C-F66B76B07AA4}"/>
    <cellStyle name="Note 3" xfId="192" xr:uid="{39454819-69CA-4A79-9ADC-87A6F89FBD25}"/>
    <cellStyle name="Note 3 10" xfId="1480" xr:uid="{EF9B4B3D-00FB-4AA5-80E4-B798928752D5}"/>
    <cellStyle name="Note 3 11" xfId="1585" xr:uid="{DCC0CBB1-D2D0-4E78-A2EB-CFC8C9F3B69C}"/>
    <cellStyle name="Note 3 12" xfId="1681" xr:uid="{B8724DDB-D48F-4D8E-8790-24D648EF4F53}"/>
    <cellStyle name="Note 3 13" xfId="1765" xr:uid="{723C40B5-4990-4092-92CD-17C6F33B5462}"/>
    <cellStyle name="Note 3 14" xfId="1970" xr:uid="{CD559825-02A1-402E-BB70-4B0D72A09FF7}"/>
    <cellStyle name="Note 3 2" xfId="432" xr:uid="{CAF48823-75AC-40CA-924B-C27DDEE80923}"/>
    <cellStyle name="Note 3 2 10" xfId="1740" xr:uid="{5781F8B0-7351-4EF6-8ECF-8E4903FE3530}"/>
    <cellStyle name="Note 3 2 11" xfId="1811" xr:uid="{C60CE12D-6276-435E-B141-B4C21D049061}"/>
    <cellStyle name="Note 3 2 2" xfId="707" xr:uid="{B4586228-96F8-4D33-ACA6-BA988CAE2AFA}"/>
    <cellStyle name="Note 3 2 2 2" xfId="1906" xr:uid="{98CC4690-E29C-4C1E-905A-090E14D4D763}"/>
    <cellStyle name="Note 3 2 3" xfId="963" xr:uid="{A997022C-5ACC-47D4-90A5-312EFE8B0C39}"/>
    <cellStyle name="Note 3 2 4" xfId="1108" xr:uid="{BA229BEA-5FCC-47A8-B387-C030D36D14C2}"/>
    <cellStyle name="Note 3 2 5" xfId="1226" xr:uid="{D70998B0-9CAB-4EDD-8C32-42E5426B6A03}"/>
    <cellStyle name="Note 3 2 6" xfId="1341" xr:uid="{B126BBCB-6614-461A-8ED6-52526C5A14C2}"/>
    <cellStyle name="Note 3 2 7" xfId="1450" xr:uid="{9D05FBF1-ECD9-45DF-A74F-B7EB0D6EA89B}"/>
    <cellStyle name="Note 3 2 8" xfId="1556" xr:uid="{1B974B7D-69DE-463D-9001-CD41E445B05C}"/>
    <cellStyle name="Note 3 2 9" xfId="1652" xr:uid="{248D7463-B282-42F3-A906-1FC43A599FFB}"/>
    <cellStyle name="Note 3 3" xfId="460" xr:uid="{563F29CB-CD07-435C-9070-84E168667CDD}"/>
    <cellStyle name="Note 3 3 10" xfId="1724" xr:uid="{5FE7E283-A237-4F86-A192-E19BB20703D3}"/>
    <cellStyle name="Note 3 3 10 2" xfId="2579" xr:uid="{875FF905-627A-4F1B-8E37-03FAE13B33E2}"/>
    <cellStyle name="Note 3 3 11" xfId="1799" xr:uid="{2F926280-E86F-4A5A-A386-7B8F5E67F689}"/>
    <cellStyle name="Note 3 3 11 2" xfId="2614" xr:uid="{CFDCB914-B792-40C2-8768-EE2FCA6F6AEC}"/>
    <cellStyle name="Note 3 3 2" xfId="676" xr:uid="{CF484A9E-0F89-453E-81CF-311C1B51D913}"/>
    <cellStyle name="Note 3 3 2 2" xfId="2167" xr:uid="{14864965-9D13-4472-AC61-B8F8D66D219D}"/>
    <cellStyle name="Note 3 3 3" xfId="933" xr:uid="{D6728ED4-0E8B-4509-9AA1-402B915A84D3}"/>
    <cellStyle name="Note 3 3 3 2" xfId="2237" xr:uid="{B9E7B694-E1D8-413C-8D77-A00B2FB36BC9}"/>
    <cellStyle name="Note 3 3 4" xfId="1083" xr:uid="{3CD43431-9836-4D9C-88F0-06347E38FB06}"/>
    <cellStyle name="Note 3 3 4 2" xfId="2297" xr:uid="{DEC0F069-3B2F-4F40-A3A2-EC0F8A94E390}"/>
    <cellStyle name="Note 3 3 5" xfId="1201" xr:uid="{83F07E5D-7397-4455-B328-344DE9D160B7}"/>
    <cellStyle name="Note 3 3 5 2" xfId="2347" xr:uid="{B8CAC15F-DEA2-467B-9EF5-9ADC6537BB50}"/>
    <cellStyle name="Note 3 3 6" xfId="1317" xr:uid="{5F2AA999-EE48-4378-8222-C010FCC3CB0D}"/>
    <cellStyle name="Note 3 3 6 2" xfId="2397" xr:uid="{19897D30-AA1F-407D-8E44-389541A51445}"/>
    <cellStyle name="Note 3 3 7" xfId="1427" xr:uid="{1FA04A48-C144-4AC4-874A-14CDA2B9D341}"/>
    <cellStyle name="Note 3 3 7 2" xfId="2445" xr:uid="{6A341A9C-6923-4F2D-953C-CC3E8D17F90D}"/>
    <cellStyle name="Note 3 3 8" xfId="1534" xr:uid="{DD514174-3E27-4B60-A969-4B15252AAE5B}"/>
    <cellStyle name="Note 3 3 8 2" xfId="2492" xr:uid="{E9BD2320-FD77-45CD-9171-8ECA8B0AD35F}"/>
    <cellStyle name="Note 3 3 9" xfId="1631" xr:uid="{3EBC71DB-90A1-449D-9C1B-8D98EACF11BC}"/>
    <cellStyle name="Note 3 3 9 2" xfId="2536" xr:uid="{29BF9709-66DE-4389-AA8D-E1A2D35E7E63}"/>
    <cellStyle name="Note 3 4" xfId="555" xr:uid="{968E37F1-301F-4EBA-BFE6-680FFF830A41}"/>
    <cellStyle name="Note 3 4 2" xfId="1907" xr:uid="{C924B33E-6ADD-458E-8CE8-71DF522C1737}"/>
    <cellStyle name="Note 3 5" xfId="528" xr:uid="{AD90AE79-7308-4997-96F5-1BCACFF368CC}"/>
    <cellStyle name="Note 3 6" xfId="1021" xr:uid="{B58B0527-1AE0-4C83-9E27-C991E80715A9}"/>
    <cellStyle name="Note 3 7" xfId="1140" xr:uid="{4ABE9018-15E8-40AB-A465-025D83BD7FFC}"/>
    <cellStyle name="Note 3 8" xfId="1258" xr:uid="{F0F5C45A-1704-47CD-A55D-C92780B4ADD3}"/>
    <cellStyle name="Note 3 9" xfId="1372" xr:uid="{8D17C955-0ABC-495F-BD2C-8067DF05CD7F}"/>
    <cellStyle name="Note 4" xfId="474" xr:uid="{FD2610E2-6BE5-4EEB-9D44-3DDEB8A9591C}"/>
    <cellStyle name="Note 4 2" xfId="817" xr:uid="{E039DB2F-3057-479C-BF4B-7337C8274255}"/>
    <cellStyle name="Note 4 2 2" xfId="1908" xr:uid="{4CFCFBB2-EDED-4BFE-9307-C83E7B0058B4}"/>
    <cellStyle name="Note 4 3" xfId="1909" xr:uid="{45672805-85CC-46EA-99EC-B311393C2523}"/>
    <cellStyle name="Note 5" xfId="630" xr:uid="{C502C54B-59BD-47FF-BE4B-46970511B3B3}"/>
    <cellStyle name="Note 6" xfId="748" xr:uid="{8D0FE25D-130C-4083-B5BF-F189716182AC}"/>
    <cellStyle name="Note 6 2" xfId="1910" xr:uid="{6CE82F03-01B9-457B-8F52-5B3391E2FC4D}"/>
    <cellStyle name="Note 7" xfId="1911" xr:uid="{1491EFE5-43D6-4BED-B369-96B9F95A1C2D}"/>
    <cellStyle name="Note 8" xfId="1918" xr:uid="{C40E35AF-BCFA-4192-90D0-925D9C514307}"/>
    <cellStyle name="Note 8 2" xfId="2642" xr:uid="{0FD56313-05BC-4A71-8CEF-2AA6255FD46E}"/>
    <cellStyle name="Note 9" xfId="1939" xr:uid="{A08F5DD7-A4CE-4AD1-9035-4B4763DD73F6}"/>
    <cellStyle name="Output" xfId="9" builtinId="21" customBuiltin="1"/>
    <cellStyle name="Output 2" xfId="427" xr:uid="{A6009E2F-E726-4AB9-80CB-EA637EC615E4}"/>
    <cellStyle name="Output 2 2" xfId="702" xr:uid="{D5215D6B-E836-4E62-BEA5-2F63BAC42664}"/>
    <cellStyle name="Output 2 3" xfId="644" xr:uid="{0DAEFDC1-251B-49F0-9D52-263A0F42B760}"/>
    <cellStyle name="Output 3" xfId="631" xr:uid="{94792D93-DD31-4206-A4D5-86B616F7B712}"/>
    <cellStyle name="Output 4" xfId="772" xr:uid="{0163253E-06C9-44CD-ADD3-546C085783B5}"/>
    <cellStyle name="Percent" xfId="2669" builtinId="5"/>
    <cellStyle name="Percent 10" xfId="64" xr:uid="{494AF58C-3786-471A-809B-3E54A97E3F60}"/>
    <cellStyle name="Percent 11" xfId="66" xr:uid="{BEACBA31-3B3E-45BB-985A-CBF020161A05}"/>
    <cellStyle name="Percent 2" xfId="56" xr:uid="{5E305125-67BE-4D79-84DB-2538081191A5}"/>
    <cellStyle name="Percent 2 2" xfId="59" xr:uid="{7E81CEFF-81D0-4429-93EA-02EC48DA95A0}"/>
    <cellStyle name="Percent 3" xfId="57" xr:uid="{7BA8DD69-8A60-4C1E-8DA7-79A395800F55}"/>
    <cellStyle name="Percent 3 2" xfId="60" xr:uid="{BC9FADD8-887A-4573-9E31-614A6423F944}"/>
    <cellStyle name="Percent 4" xfId="690" xr:uid="{F13947E5-320B-46C1-9FDC-E7DC0FF78C28}"/>
    <cellStyle name="Percent 5" xfId="61" xr:uid="{A22F36BF-31C8-42B5-97A2-909133F6C47B}"/>
    <cellStyle name="Percent 6" xfId="762" xr:uid="{5BB4755B-2866-4C56-B1D2-DF63E1CE127D}"/>
    <cellStyle name="Percent 7" xfId="2639" xr:uid="{1CC0382A-FF7A-4D69-8CE6-79BC378BBA8D}"/>
    <cellStyle name="Percent 8" xfId="1913" xr:uid="{04DCBD0C-0644-491B-9400-43D7F0A69C92}"/>
    <cellStyle name="Title 2" xfId="635" xr:uid="{5C09564E-2CC5-4446-AB0D-F4CBFBB61370}"/>
    <cellStyle name="Title 3" xfId="632" xr:uid="{F5A16C38-38EA-4180-909E-15253EBF3133}"/>
    <cellStyle name="Title 4" xfId="1916" xr:uid="{47550CBC-FADB-49E1-8F9D-327283D8A09E}"/>
    <cellStyle name="Title 5" xfId="1960" xr:uid="{4628654A-6FA4-4A1F-AF3B-0C2688F36EA3}"/>
    <cellStyle name="Title 6" xfId="46" xr:uid="{A04A13F8-C3D1-4A2A-A11F-6227A04FC13E}"/>
    <cellStyle name="Total" xfId="15" builtinId="25" customBuiltin="1"/>
    <cellStyle name="Total 2" xfId="434" xr:uid="{802C8F6B-45F2-454E-AA23-5794EC931FEE}"/>
    <cellStyle name="Total 2 2" xfId="709" xr:uid="{EF3E1E14-CEA4-49A6-A373-D101309CC518}"/>
    <cellStyle name="Total 2 3" xfId="650" xr:uid="{CC2CC107-45E9-4CAD-AF66-3A6A5AE81292}"/>
    <cellStyle name="Total 3" xfId="633" xr:uid="{5CBF642C-D55D-4058-A2CD-F123FE993101}"/>
    <cellStyle name="Total 4" xfId="778" xr:uid="{9FE309AF-C16D-4EC2-8497-53325EDD2B73}"/>
    <cellStyle name="Warning Text" xfId="13" builtinId="11" customBuiltin="1"/>
    <cellStyle name="Warning Text 2" xfId="431" xr:uid="{8B73EA72-7298-41CC-B784-52C5BF831A79}"/>
    <cellStyle name="Warning Text 2 2" xfId="706" xr:uid="{7C80CB38-DD88-4FDB-BC68-7CB992BE63DF}"/>
    <cellStyle name="Warning Text 2 3" xfId="648" xr:uid="{93C559D0-F8F1-4DEC-A21E-F13C7F940399}"/>
    <cellStyle name="Warning Text 3" xfId="634" xr:uid="{ACFA55B2-292F-44D1-963A-4C05B1B96F1C}"/>
    <cellStyle name="Warning Text 4" xfId="776" xr:uid="{0230545C-9804-4E35-8A02-76D9E69AB435}"/>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migrationpolicy.org/"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migrationpolicy.org/"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migrationpolicy.or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125640</xdr:colOff>
      <xdr:row>0</xdr:row>
      <xdr:rowOff>0</xdr:rowOff>
    </xdr:from>
    <xdr:to>
      <xdr:col>1</xdr:col>
      <xdr:colOff>1843580</xdr:colOff>
      <xdr:row>4</xdr:row>
      <xdr:rowOff>53850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03972EE0-12E6-413E-B00C-391CBEF231D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640" y="0"/>
          <a:ext cx="1908440" cy="7777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3BFF4BA5-B5DE-428B-8922-88898A2A505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57F15413-9CE3-496D-8FF9-94A8148FD17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552A93B5-A04B-415B-A828-665CF8F0E5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C4B2A1F3-7F17-4CDB-BABA-D15228050F8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C20FE05D-4CC2-4CB1-8B35-64F06B41751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40944</xdr:colOff>
      <xdr:row>0</xdr:row>
      <xdr:rowOff>0</xdr:rowOff>
    </xdr:from>
    <xdr:to>
      <xdr:col>1</xdr:col>
      <xdr:colOff>1517650</xdr:colOff>
      <xdr:row>4</xdr:row>
      <xdr:rowOff>15875</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F47C99BE-66F7-4ADC-951F-1BFEDED342A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944" y="0"/>
          <a:ext cx="1667206" cy="6635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37910</xdr:rowOff>
    </xdr:from>
    <xdr:to>
      <xdr:col>1</xdr:col>
      <xdr:colOff>1915833</xdr:colOff>
      <xdr:row>4</xdr:row>
      <xdr:rowOff>100937</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0D29DEAD-A624-46AA-9D51-7E2B91772B2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37910"/>
          <a:ext cx="1915833" cy="71072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A6000815-EF51-47FA-A94F-DDFE4CA1D40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67206" cy="6635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61AAC2F3-C37E-4C7B-A9D2-6B33A2B21F2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348DCC05-062E-4692-A96B-12A75D5839A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6C971076-3468-4707-BA9B-8AE28CE69C3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3FE787D6-BC7B-410A-A433-35A8E45A9BD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20501</xdr:colOff>
      <xdr:row>3</xdr:row>
      <xdr:rowOff>120650</xdr:rowOff>
    </xdr:to>
    <xdr:pic>
      <xdr:nvPicPr>
        <xdr:cNvPr id="2" name="Picture 1" descr="MPI-Logo_PRINT">
          <a:hlinkClick xmlns:r="http://schemas.openxmlformats.org/officeDocument/2006/relationships" r:id="rId1"/>
          <a:extLst>
            <a:ext uri="{FF2B5EF4-FFF2-40B4-BE49-F238E27FC236}">
              <a16:creationId xmlns:a16="http://schemas.microsoft.com/office/drawing/2014/main" id="{ADAE597D-309A-41BA-8EB7-1E18696E7BE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58801" cy="6635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grationpolicy.org/news/anticipated-chilling-effects-public-charge-rule-are-rea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ensus.gov/programs-surveys/acs/methodology/questionnaire-archive.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512B0-ADA8-445F-8A46-C1F9569DEAC5}">
  <sheetPr>
    <tabColor theme="8" tint="0.39997558519241921"/>
    <pageSetUpPr fitToPage="1"/>
  </sheetPr>
  <dimension ref="B6:J11"/>
  <sheetViews>
    <sheetView tabSelected="1" zoomScaleNormal="100" workbookViewId="0"/>
  </sheetViews>
  <sheetFormatPr defaultColWidth="8.85546875" defaultRowHeight="14.25"/>
  <cols>
    <col min="1" max="1" width="2.85546875" style="15" customWidth="1"/>
    <col min="2" max="2" width="54.140625" style="15" customWidth="1"/>
    <col min="3" max="3" width="46.140625" style="15" customWidth="1"/>
    <col min="4" max="16384" width="8.85546875" style="15"/>
  </cols>
  <sheetData>
    <row r="6" spans="2:10" s="20" customFormat="1" ht="58.5" customHeight="1">
      <c r="B6" s="50" t="s">
        <v>23</v>
      </c>
      <c r="C6" s="50"/>
      <c r="D6" s="15"/>
      <c r="E6" s="12"/>
      <c r="J6" s="12"/>
    </row>
    <row r="8" spans="2:10" ht="208.5" customHeight="1">
      <c r="B8" s="51" t="s">
        <v>42</v>
      </c>
      <c r="C8" s="51"/>
      <c r="D8" s="11"/>
      <c r="E8" s="52"/>
      <c r="F8" s="52"/>
      <c r="G8" s="52"/>
      <c r="H8" s="52"/>
    </row>
    <row r="9" spans="2:10" ht="39.75" customHeight="1">
      <c r="B9" s="53" t="s">
        <v>44</v>
      </c>
      <c r="C9" s="53"/>
      <c r="D9" s="11"/>
      <c r="E9" s="10"/>
      <c r="F9" s="10"/>
      <c r="G9" s="10"/>
      <c r="H9" s="10"/>
    </row>
    <row r="10" spans="2:10" s="9" customFormat="1">
      <c r="B10" s="28" t="s">
        <v>43</v>
      </c>
    </row>
    <row r="11" spans="2:10">
      <c r="B11" s="14"/>
      <c r="C11" s="14"/>
    </row>
  </sheetData>
  <mergeCells count="4">
    <mergeCell ref="B6:C6"/>
    <mergeCell ref="B8:C8"/>
    <mergeCell ref="E8:H8"/>
    <mergeCell ref="B9:C9"/>
  </mergeCells>
  <hyperlinks>
    <hyperlink ref="B10" r:id="rId1" xr:uid="{DD17D46D-2B8B-4A8E-896E-D26E8307A434}"/>
  </hyperlinks>
  <pageMargins left="0.25" right="0.25" top="0.75" bottom="0.75" header="0.3" footer="0.3"/>
  <pageSetup scale="81"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48A4D-DF62-4446-B672-1050402834F2}">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34</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386000</v>
      </c>
      <c r="C11" s="44">
        <v>223000</v>
      </c>
      <c r="D11" s="44">
        <v>3067000</v>
      </c>
      <c r="E11" s="44">
        <v>260000</v>
      </c>
      <c r="F11" s="44">
        <v>825000</v>
      </c>
      <c r="G11" s="36"/>
      <c r="H11" s="37" t="s">
        <v>2</v>
      </c>
      <c r="I11" s="36"/>
      <c r="J11" s="36"/>
      <c r="K11" s="36"/>
      <c r="L11" s="36"/>
      <c r="M11" s="36"/>
    </row>
    <row r="12" spans="1:13" s="14" customFormat="1" ht="12.75">
      <c r="A12" s="3">
        <v>2017</v>
      </c>
      <c r="B12" s="44">
        <v>397000</v>
      </c>
      <c r="C12" s="44">
        <v>218000</v>
      </c>
      <c r="D12" s="44">
        <v>2995000</v>
      </c>
      <c r="E12" s="44">
        <v>269000</v>
      </c>
      <c r="F12" s="44">
        <v>789000</v>
      </c>
      <c r="G12" s="36"/>
      <c r="H12" s="2" t="s">
        <v>3</v>
      </c>
      <c r="I12" s="45">
        <v>2.765041348830951E-2</v>
      </c>
      <c r="J12" s="45">
        <v>-2.1512816480578706E-2</v>
      </c>
      <c r="K12" s="45">
        <v>-2.344891590993357E-2</v>
      </c>
      <c r="L12" s="45">
        <v>3.3397063791885617E-2</v>
      </c>
      <c r="M12" s="45">
        <v>-4.3427291231498667E-2</v>
      </c>
    </row>
    <row r="13" spans="1:13" s="14" customFormat="1" ht="12.75">
      <c r="A13" s="3">
        <v>2018</v>
      </c>
      <c r="B13" s="44">
        <v>346000</v>
      </c>
      <c r="C13" s="44">
        <v>228000</v>
      </c>
      <c r="D13" s="44">
        <v>2924000</v>
      </c>
      <c r="E13" s="44">
        <v>261000</v>
      </c>
      <c r="F13" s="44">
        <v>763000</v>
      </c>
      <c r="G13" s="36"/>
      <c r="H13" s="2" t="s">
        <v>4</v>
      </c>
      <c r="I13" s="45">
        <v>-0.12918666310801352</v>
      </c>
      <c r="J13" s="45">
        <v>4.5013936274262201E-2</v>
      </c>
      <c r="K13" s="45">
        <v>-2.3575528947567898E-2</v>
      </c>
      <c r="L13" s="45">
        <v>-3.1578438984883217E-2</v>
      </c>
      <c r="M13" s="45">
        <v>-3.3430031772344243E-2</v>
      </c>
    </row>
    <row r="14" spans="1:13" s="14" customFormat="1" ht="12.75">
      <c r="A14" s="3">
        <v>2019</v>
      </c>
      <c r="B14" s="44">
        <v>298000</v>
      </c>
      <c r="C14" s="44">
        <v>205000</v>
      </c>
      <c r="D14" s="44">
        <v>2752000</v>
      </c>
      <c r="E14" s="44">
        <v>217000</v>
      </c>
      <c r="F14" s="44">
        <v>763000</v>
      </c>
      <c r="G14" s="36"/>
      <c r="H14" s="2" t="s">
        <v>5</v>
      </c>
      <c r="I14" s="45">
        <v>-0.13794250058551902</v>
      </c>
      <c r="J14" s="45">
        <v>-0.10129185341418415</v>
      </c>
      <c r="K14" s="45">
        <v>-5.900196711982468E-2</v>
      </c>
      <c r="L14" s="45">
        <v>-0.16906752189541596</v>
      </c>
      <c r="M14" s="45">
        <v>6.2674304715126924E-4</v>
      </c>
    </row>
    <row r="15" spans="1:13" s="14" customFormat="1" ht="12.75">
      <c r="A15" s="38"/>
      <c r="B15" s="39"/>
      <c r="C15" s="39"/>
      <c r="D15" s="39"/>
      <c r="E15" s="39"/>
      <c r="F15" s="39"/>
      <c r="G15" s="39"/>
      <c r="H15" s="4" t="s">
        <v>6</v>
      </c>
      <c r="I15" s="46">
        <v>-0.22855191115435172</v>
      </c>
      <c r="J15" s="46">
        <v>-8.1041493496282119E-2</v>
      </c>
      <c r="K15" s="46">
        <v>-0.10273167413481007</v>
      </c>
      <c r="L15" s="46">
        <v>-0.16843269142172651</v>
      </c>
      <c r="M15" s="46">
        <v>-7.4826064133509035E-2</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131000</v>
      </c>
      <c r="C17" s="44">
        <v>63000</v>
      </c>
      <c r="D17" s="44">
        <v>1313000</v>
      </c>
      <c r="E17" s="44">
        <v>135000</v>
      </c>
      <c r="F17" s="44">
        <v>440000</v>
      </c>
      <c r="G17" s="36"/>
      <c r="H17" s="37" t="s">
        <v>2</v>
      </c>
      <c r="I17" s="36"/>
      <c r="J17" s="36"/>
      <c r="K17" s="36"/>
      <c r="L17" s="36"/>
      <c r="M17" s="36"/>
    </row>
    <row r="18" spans="1:13" s="14" customFormat="1" ht="12.75">
      <c r="A18" s="3">
        <v>2017</v>
      </c>
      <c r="B18" s="44">
        <v>121000</v>
      </c>
      <c r="C18" s="44">
        <v>69000</v>
      </c>
      <c r="D18" s="44">
        <v>1246000</v>
      </c>
      <c r="E18" s="44">
        <v>117000</v>
      </c>
      <c r="F18" s="44">
        <v>439000</v>
      </c>
      <c r="G18" s="36"/>
      <c r="H18" s="2" t="s">
        <v>3</v>
      </c>
      <c r="I18" s="45">
        <v>-7.9414877820336113E-2</v>
      </c>
      <c r="J18" s="45">
        <v>8.1377940967899395E-2</v>
      </c>
      <c r="K18" s="45">
        <v>-5.1127768028109498E-2</v>
      </c>
      <c r="L18" s="45">
        <v>-0.13748015799771124</v>
      </c>
      <c r="M18" s="45">
        <v>-1.7138544905715273E-3</v>
      </c>
    </row>
    <row r="19" spans="1:13" s="14" customFormat="1" ht="12.75">
      <c r="A19" s="3">
        <v>2018</v>
      </c>
      <c r="B19" s="44">
        <v>93000</v>
      </c>
      <c r="C19" s="44">
        <v>65000</v>
      </c>
      <c r="D19" s="44">
        <v>1169000</v>
      </c>
      <c r="E19" s="44">
        <v>105000</v>
      </c>
      <c r="F19" s="44">
        <v>399000</v>
      </c>
      <c r="G19" s="36"/>
      <c r="H19" s="2" t="s">
        <v>4</v>
      </c>
      <c r="I19" s="45">
        <v>-0.23398183532681521</v>
      </c>
      <c r="J19" s="45">
        <v>-5.5056032409903782E-2</v>
      </c>
      <c r="K19" s="45">
        <v>-6.1774943391624045E-2</v>
      </c>
      <c r="L19" s="45">
        <v>-0.10341197014312127</v>
      </c>
      <c r="M19" s="45">
        <v>-9.0969739748172768E-2</v>
      </c>
    </row>
    <row r="20" spans="1:13" s="14" customFormat="1" ht="12.75">
      <c r="A20" s="3">
        <v>2019</v>
      </c>
      <c r="B20" s="44">
        <v>72000</v>
      </c>
      <c r="C20" s="44">
        <v>60000</v>
      </c>
      <c r="D20" s="44">
        <v>1064000</v>
      </c>
      <c r="E20" s="44">
        <v>78000</v>
      </c>
      <c r="F20" s="44">
        <v>380000</v>
      </c>
      <c r="G20" s="36"/>
      <c r="H20" s="2" t="s">
        <v>5</v>
      </c>
      <c r="I20" s="45">
        <v>-0.22317967324284341</v>
      </c>
      <c r="J20" s="45">
        <v>-7.8481871597550906E-2</v>
      </c>
      <c r="K20" s="45">
        <v>-8.9936397464108656E-2</v>
      </c>
      <c r="L20" s="45">
        <v>-0.25706729805333051</v>
      </c>
      <c r="M20" s="45">
        <v>-4.7831238086650282E-2</v>
      </c>
    </row>
    <row r="21" spans="1:13" s="14" customFormat="1" ht="12.75">
      <c r="A21" s="38"/>
      <c r="B21" s="39"/>
      <c r="C21" s="39"/>
      <c r="D21" s="39"/>
      <c r="E21" s="39"/>
      <c r="F21" s="39"/>
      <c r="G21" s="39"/>
      <c r="H21" s="4" t="s">
        <v>6</v>
      </c>
      <c r="I21" s="46">
        <v>-0.45219801557990602</v>
      </c>
      <c r="J21" s="46">
        <v>-5.8354476259514426E-2</v>
      </c>
      <c r="K21" s="46">
        <v>-0.18981068724375397</v>
      </c>
      <c r="L21" s="46">
        <v>-0.42547159363579312</v>
      </c>
      <c r="M21" s="46">
        <v>-0.13593320968123215</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89000</v>
      </c>
      <c r="C23" s="44">
        <v>81000</v>
      </c>
      <c r="D23" s="44">
        <v>1625000</v>
      </c>
      <c r="E23" s="44">
        <v>219000</v>
      </c>
      <c r="F23" s="44">
        <v>595000</v>
      </c>
      <c r="G23" s="36"/>
      <c r="H23" s="37" t="s">
        <v>2</v>
      </c>
      <c r="I23" s="36"/>
      <c r="J23" s="36"/>
      <c r="K23" s="36"/>
      <c r="L23" s="36"/>
      <c r="M23" s="36"/>
    </row>
    <row r="24" spans="1:13" s="14" customFormat="1" ht="12.75">
      <c r="A24" s="3">
        <v>2017</v>
      </c>
      <c r="B24" s="44">
        <v>89000</v>
      </c>
      <c r="C24" s="44">
        <v>89000</v>
      </c>
      <c r="D24" s="44">
        <v>1575000</v>
      </c>
      <c r="E24" s="44">
        <v>215000</v>
      </c>
      <c r="F24" s="44">
        <v>575000</v>
      </c>
      <c r="G24" s="36"/>
      <c r="H24" s="2" t="s">
        <v>3</v>
      </c>
      <c r="I24" s="45">
        <v>-2.4373806582050992E-3</v>
      </c>
      <c r="J24" s="45">
        <v>9.0237849525775224E-2</v>
      </c>
      <c r="K24" s="45">
        <v>-3.0933278521356671E-2</v>
      </c>
      <c r="L24" s="45">
        <v>-1.7049192310503617E-2</v>
      </c>
      <c r="M24" s="45">
        <v>-3.4194729419200619E-2</v>
      </c>
    </row>
    <row r="25" spans="1:13" s="14" customFormat="1" ht="12.75">
      <c r="A25" s="3">
        <v>2018</v>
      </c>
      <c r="B25" s="44">
        <v>66000</v>
      </c>
      <c r="C25" s="44">
        <v>81000</v>
      </c>
      <c r="D25" s="44">
        <v>1511000</v>
      </c>
      <c r="E25" s="44">
        <v>205000</v>
      </c>
      <c r="F25" s="44">
        <v>557000</v>
      </c>
      <c r="G25" s="36"/>
      <c r="H25" s="2" t="s">
        <v>4</v>
      </c>
      <c r="I25" s="45">
        <v>-0.25980430792789344</v>
      </c>
      <c r="J25" s="45">
        <v>-8.5338231482629229E-2</v>
      </c>
      <c r="K25" s="45">
        <v>-4.0596081499526253E-2</v>
      </c>
      <c r="L25" s="45">
        <v>-4.8070309159524829E-2</v>
      </c>
      <c r="M25" s="45">
        <v>-3.0620752073379803E-2</v>
      </c>
    </row>
    <row r="26" spans="1:13" s="14" customFormat="1" ht="12.75">
      <c r="A26" s="3">
        <v>2019</v>
      </c>
      <c r="B26" s="44">
        <v>59000</v>
      </c>
      <c r="C26" s="44">
        <v>77000</v>
      </c>
      <c r="D26" s="44">
        <v>1391000</v>
      </c>
      <c r="E26" s="44">
        <v>165000</v>
      </c>
      <c r="F26" s="44">
        <v>533000</v>
      </c>
      <c r="G26" s="36"/>
      <c r="H26" s="2" t="s">
        <v>5</v>
      </c>
      <c r="I26" s="45">
        <v>-9.6000851853542041E-2</v>
      </c>
      <c r="J26" s="45">
        <v>-5.4183914843287995E-2</v>
      </c>
      <c r="K26" s="45">
        <v>-7.9254917068120767E-2</v>
      </c>
      <c r="L26" s="45">
        <v>-0.19249491018987311</v>
      </c>
      <c r="M26" s="45">
        <v>-4.3109639609876613E-2</v>
      </c>
    </row>
    <row r="27" spans="1:13" s="14" customFormat="1" ht="12.75">
      <c r="A27" s="38"/>
      <c r="B27" s="39"/>
      <c r="C27" s="39"/>
      <c r="D27" s="39"/>
      <c r="E27" s="39"/>
      <c r="F27" s="39"/>
      <c r="G27" s="39"/>
      <c r="H27" s="4" t="s">
        <v>6</v>
      </c>
      <c r="I27" s="46">
        <v>-0.33249466471975736</v>
      </c>
      <c r="J27" s="46">
        <v>-5.6833259619637332E-2</v>
      </c>
      <c r="K27" s="46">
        <v>-0.14395897963566856</v>
      </c>
      <c r="L27" s="46">
        <v>-0.24441744024559608</v>
      </c>
      <c r="M27" s="46">
        <v>-0.10412901946083879</v>
      </c>
    </row>
    <row r="28" spans="1:13" s="14" customFormat="1" ht="12.75">
      <c r="A28" s="70" t="s">
        <v>30</v>
      </c>
      <c r="B28" s="70"/>
      <c r="C28" s="70"/>
      <c r="D28" s="70"/>
      <c r="E28" s="70"/>
      <c r="F28" s="70"/>
      <c r="G28" s="70"/>
      <c r="H28" s="70"/>
      <c r="I28" s="70"/>
      <c r="J28" s="70"/>
      <c r="K28" s="70"/>
      <c r="L28" s="70"/>
      <c r="M28" s="70"/>
    </row>
    <row r="29" spans="1:13" s="14" customFormat="1" ht="12.75">
      <c r="A29" s="3">
        <v>2016</v>
      </c>
      <c r="B29" s="44">
        <v>11000</v>
      </c>
      <c r="C29" s="44">
        <v>12000</v>
      </c>
      <c r="D29" s="44">
        <v>193000</v>
      </c>
      <c r="E29" s="44">
        <v>8000</v>
      </c>
      <c r="F29" s="44">
        <v>67000</v>
      </c>
      <c r="G29" s="36"/>
      <c r="H29" s="37" t="s">
        <v>2</v>
      </c>
      <c r="I29" s="36"/>
      <c r="J29" s="36"/>
      <c r="K29" s="36"/>
      <c r="L29" s="36"/>
      <c r="M29" s="36"/>
    </row>
    <row r="30" spans="1:13" s="14" customFormat="1" ht="12.75">
      <c r="A30" s="3">
        <v>2017</v>
      </c>
      <c r="B30" s="44">
        <v>19000</v>
      </c>
      <c r="C30" s="44">
        <v>12000</v>
      </c>
      <c r="D30" s="44">
        <v>177000</v>
      </c>
      <c r="E30" s="44">
        <v>11000</v>
      </c>
      <c r="F30" s="44">
        <v>66000</v>
      </c>
      <c r="G30" s="36"/>
      <c r="H30" s="2" t="s">
        <v>3</v>
      </c>
      <c r="I30" s="45">
        <v>0.66225048577989754</v>
      </c>
      <c r="J30" s="45">
        <v>-1.2632601830107702E-2</v>
      </c>
      <c r="K30" s="45">
        <v>-7.8775128564749886E-2</v>
      </c>
      <c r="L30" s="45">
        <v>0.3927231807951988</v>
      </c>
      <c r="M30" s="45">
        <v>-2.4516646372249117E-2</v>
      </c>
    </row>
    <row r="31" spans="1:13" s="14" customFormat="1" ht="12.75">
      <c r="A31" s="3">
        <v>2018</v>
      </c>
      <c r="B31" s="44">
        <v>11000</v>
      </c>
      <c r="C31" s="44">
        <v>11000</v>
      </c>
      <c r="D31" s="44">
        <v>168000</v>
      </c>
      <c r="E31" s="44">
        <v>9000</v>
      </c>
      <c r="F31" s="44">
        <v>64000</v>
      </c>
      <c r="G31" s="36"/>
      <c r="H31" s="2" t="s">
        <v>4</v>
      </c>
      <c r="I31" s="45">
        <v>-0.40626992561105207</v>
      </c>
      <c r="J31" s="45">
        <v>-0.108832936931026</v>
      </c>
      <c r="K31" s="45">
        <v>-5.1103780766302967E-2</v>
      </c>
      <c r="L31" s="45">
        <v>-0.22892539725289524</v>
      </c>
      <c r="M31" s="45">
        <v>-3.1084927920110934E-2</v>
      </c>
    </row>
    <row r="32" spans="1:13" s="14" customFormat="1" ht="12.75">
      <c r="A32" s="3">
        <v>2019</v>
      </c>
      <c r="B32" s="44">
        <v>7000</v>
      </c>
      <c r="C32" s="44">
        <v>12000</v>
      </c>
      <c r="D32" s="44">
        <v>141000</v>
      </c>
      <c r="E32" s="44">
        <v>9000</v>
      </c>
      <c r="F32" s="44">
        <v>51000</v>
      </c>
      <c r="G32" s="36"/>
      <c r="H32" s="2" t="s">
        <v>5</v>
      </c>
      <c r="I32" s="45">
        <v>-0.39296581349561482</v>
      </c>
      <c r="J32" s="45">
        <v>8.8625069022639419E-2</v>
      </c>
      <c r="K32" s="45">
        <v>-0.1613066162750621</v>
      </c>
      <c r="L32" s="45">
        <v>3.3298404936546747E-2</v>
      </c>
      <c r="M32" s="45">
        <v>-0.19129915631038971</v>
      </c>
    </row>
    <row r="33" spans="1:13" s="14" customFormat="1" ht="12.75">
      <c r="A33" s="38"/>
      <c r="B33" s="39"/>
      <c r="C33" s="39"/>
      <c r="D33" s="39"/>
      <c r="E33" s="39"/>
      <c r="F33" s="39"/>
      <c r="G33" s="39"/>
      <c r="H33" s="4" t="s">
        <v>6</v>
      </c>
      <c r="I33" s="46">
        <v>-0.40090090090090091</v>
      </c>
      <c r="J33" s="46">
        <v>-4.2108672767025672E-2</v>
      </c>
      <c r="K33" s="46">
        <v>-0.26685886447457274</v>
      </c>
      <c r="L33" s="46">
        <v>0.10965241310327582</v>
      </c>
      <c r="M33" s="46">
        <v>-0.23564788690564581</v>
      </c>
    </row>
    <row r="34" spans="1:13">
      <c r="A34" s="43"/>
      <c r="B34" s="43"/>
      <c r="C34" s="43"/>
      <c r="D34" s="43"/>
      <c r="E34" s="43"/>
      <c r="F34" s="43"/>
      <c r="G34" s="43"/>
      <c r="H34" s="43"/>
      <c r="I34" s="43"/>
      <c r="J34" s="43"/>
      <c r="K34" s="43"/>
      <c r="L34" s="43"/>
      <c r="M34" s="14"/>
    </row>
    <row r="35" spans="1:13" ht="166.5" customHeight="1">
      <c r="A35" s="62" t="s">
        <v>48</v>
      </c>
      <c r="B35" s="62"/>
      <c r="C35" s="62"/>
      <c r="D35" s="62"/>
      <c r="E35" s="62"/>
      <c r="F35" s="62"/>
      <c r="G35" s="62"/>
      <c r="H35" s="62"/>
      <c r="I35" s="62"/>
      <c r="J35" s="62"/>
      <c r="K35" s="62"/>
      <c r="L35" s="62"/>
      <c r="M35" s="30"/>
    </row>
    <row r="36" spans="1:13">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6">
    <mergeCell ref="A36:L36"/>
    <mergeCell ref="A5:M5"/>
    <mergeCell ref="A6:M6"/>
    <mergeCell ref="A8:F8"/>
    <mergeCell ref="H8:M8"/>
    <mergeCell ref="A35:L3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A8ECE-AABB-4F30-8BAE-34CFA86329E5}">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35</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202000</v>
      </c>
      <c r="C11" s="44">
        <v>142000</v>
      </c>
      <c r="D11" s="44">
        <v>1095000</v>
      </c>
      <c r="E11" s="44">
        <v>73000</v>
      </c>
      <c r="F11" s="44">
        <v>276000</v>
      </c>
      <c r="G11" s="36"/>
      <c r="H11" s="37" t="s">
        <v>2</v>
      </c>
      <c r="I11" s="36"/>
      <c r="J11" s="36"/>
      <c r="K11" s="36"/>
      <c r="L11" s="36"/>
      <c r="M11" s="36"/>
    </row>
    <row r="12" spans="1:13" s="14" customFormat="1" ht="12.75">
      <c r="A12" s="3">
        <v>2017</v>
      </c>
      <c r="B12" s="44">
        <v>192000</v>
      </c>
      <c r="C12" s="44">
        <v>143000</v>
      </c>
      <c r="D12" s="44">
        <v>1136000</v>
      </c>
      <c r="E12" s="44">
        <v>70000</v>
      </c>
      <c r="F12" s="44">
        <v>282000</v>
      </c>
      <c r="G12" s="36"/>
      <c r="H12" s="2" t="s">
        <v>3</v>
      </c>
      <c r="I12" s="45">
        <v>-4.659652882149571E-2</v>
      </c>
      <c r="J12" s="45">
        <v>8.105540897097625E-3</v>
      </c>
      <c r="K12" s="45">
        <v>3.7624476638799725E-2</v>
      </c>
      <c r="L12" s="45">
        <v>-4.1950082281952822E-2</v>
      </c>
      <c r="M12" s="45">
        <v>2.1671176212778132E-2</v>
      </c>
    </row>
    <row r="13" spans="1:13" s="14" customFormat="1" ht="12.75">
      <c r="A13" s="3">
        <v>2018</v>
      </c>
      <c r="B13" s="44">
        <v>195000</v>
      </c>
      <c r="C13" s="44">
        <v>160000</v>
      </c>
      <c r="D13" s="44">
        <v>1127000</v>
      </c>
      <c r="E13" s="44">
        <v>79000</v>
      </c>
      <c r="F13" s="44">
        <v>265000</v>
      </c>
      <c r="G13" s="36"/>
      <c r="H13" s="2" t="s">
        <v>4</v>
      </c>
      <c r="I13" s="45">
        <v>1.4598692048759424E-2</v>
      </c>
      <c r="J13" s="45">
        <v>0.11405878124192997</v>
      </c>
      <c r="K13" s="45">
        <v>-8.5092938667783759E-3</v>
      </c>
      <c r="L13" s="45">
        <v>0.13184752580123388</v>
      </c>
      <c r="M13" s="45">
        <v>-6.0153014918600034E-2</v>
      </c>
    </row>
    <row r="14" spans="1:13" s="14" customFormat="1" ht="12.75">
      <c r="A14" s="3">
        <v>2019</v>
      </c>
      <c r="B14" s="44">
        <v>182000</v>
      </c>
      <c r="C14" s="44">
        <v>137000</v>
      </c>
      <c r="D14" s="44">
        <v>1052000</v>
      </c>
      <c r="E14" s="44">
        <v>68000</v>
      </c>
      <c r="F14" s="44">
        <v>252000</v>
      </c>
      <c r="G14" s="36"/>
      <c r="H14" s="2" t="s">
        <v>5</v>
      </c>
      <c r="I14" s="45">
        <v>-6.5589826423608444E-2</v>
      </c>
      <c r="J14" s="45">
        <v>-0.1443562483163032</v>
      </c>
      <c r="K14" s="45">
        <v>-6.6292212622202029E-2</v>
      </c>
      <c r="L14" s="45">
        <v>-0.1462843990287333</v>
      </c>
      <c r="M14" s="45">
        <v>-4.8567128258712851E-2</v>
      </c>
    </row>
    <row r="15" spans="1:13" s="14" customFormat="1" ht="12.75">
      <c r="A15" s="38"/>
      <c r="B15" s="39"/>
      <c r="C15" s="39"/>
      <c r="D15" s="39"/>
      <c r="E15" s="39"/>
      <c r="F15" s="39"/>
      <c r="G15" s="39"/>
      <c r="H15" s="4" t="s">
        <v>6</v>
      </c>
      <c r="I15" s="46">
        <v>-9.6124561638467679E-2</v>
      </c>
      <c r="J15" s="46">
        <v>-3.9036059806508358E-2</v>
      </c>
      <c r="K15" s="46">
        <v>-3.9406073501143744E-2</v>
      </c>
      <c r="L15" s="46">
        <v>-7.4259462424574874E-2</v>
      </c>
      <c r="M15" s="46">
        <v>-8.6420289697588748E-2</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58000</v>
      </c>
      <c r="C17" s="44">
        <v>64000</v>
      </c>
      <c r="D17" s="44">
        <v>463000</v>
      </c>
      <c r="E17" s="44">
        <v>34000</v>
      </c>
      <c r="F17" s="44">
        <v>160000</v>
      </c>
      <c r="G17" s="36"/>
      <c r="H17" s="37" t="s">
        <v>2</v>
      </c>
      <c r="I17" s="36"/>
      <c r="J17" s="36"/>
      <c r="K17" s="36"/>
      <c r="L17" s="36"/>
      <c r="M17" s="36"/>
    </row>
    <row r="18" spans="1:13" s="14" customFormat="1" ht="12.75">
      <c r="A18" s="3">
        <v>2017</v>
      </c>
      <c r="B18" s="44">
        <v>58000</v>
      </c>
      <c r="C18" s="44">
        <v>57000</v>
      </c>
      <c r="D18" s="44">
        <v>466000</v>
      </c>
      <c r="E18" s="44">
        <v>31000</v>
      </c>
      <c r="F18" s="44">
        <v>154000</v>
      </c>
      <c r="G18" s="36"/>
      <c r="H18" s="2" t="s">
        <v>3</v>
      </c>
      <c r="I18" s="45">
        <v>-1.024038878764337E-3</v>
      </c>
      <c r="J18" s="45">
        <v>-0.12090828664110882</v>
      </c>
      <c r="K18" s="45">
        <v>7.2064754588835583E-3</v>
      </c>
      <c r="L18" s="45">
        <v>-6.5489308475787725E-2</v>
      </c>
      <c r="M18" s="45">
        <v>-4.0115666735219151E-2</v>
      </c>
    </row>
    <row r="19" spans="1:13" s="14" customFormat="1" ht="12.75">
      <c r="A19" s="3">
        <v>2018</v>
      </c>
      <c r="B19" s="44">
        <v>54000</v>
      </c>
      <c r="C19" s="44">
        <v>58000</v>
      </c>
      <c r="D19" s="44">
        <v>417000</v>
      </c>
      <c r="E19" s="44">
        <v>31000</v>
      </c>
      <c r="F19" s="44">
        <v>133000</v>
      </c>
      <c r="G19" s="36"/>
      <c r="H19" s="2" t="s">
        <v>4</v>
      </c>
      <c r="I19" s="45">
        <v>-6.2617277086663301E-2</v>
      </c>
      <c r="J19" s="45">
        <v>2.0074506965165346E-2</v>
      </c>
      <c r="K19" s="45">
        <v>-0.10526902775960691</v>
      </c>
      <c r="L19" s="45">
        <v>-7.6165588450873628E-3</v>
      </c>
      <c r="M19" s="45">
        <v>-0.13778372201734795</v>
      </c>
    </row>
    <row r="20" spans="1:13" s="14" customFormat="1" ht="12.75">
      <c r="A20" s="3">
        <v>2019</v>
      </c>
      <c r="B20" s="44">
        <v>37000</v>
      </c>
      <c r="C20" s="44">
        <v>47000</v>
      </c>
      <c r="D20" s="44">
        <v>419000</v>
      </c>
      <c r="E20" s="44">
        <v>21000</v>
      </c>
      <c r="F20" s="44">
        <v>145000</v>
      </c>
      <c r="G20" s="36"/>
      <c r="H20" s="2" t="s">
        <v>5</v>
      </c>
      <c r="I20" s="45">
        <v>-0.31789368327402134</v>
      </c>
      <c r="J20" s="45">
        <v>-0.1809401827748546</v>
      </c>
      <c r="K20" s="45">
        <v>3.8737112598910277E-3</v>
      </c>
      <c r="L20" s="45">
        <v>-0.31644187540141305</v>
      </c>
      <c r="M20" s="45">
        <v>9.217481664432764E-2</v>
      </c>
    </row>
    <row r="21" spans="1:13" s="14" customFormat="1" ht="12.75">
      <c r="A21" s="38"/>
      <c r="B21" s="39"/>
      <c r="C21" s="39"/>
      <c r="D21" s="39"/>
      <c r="E21" s="39"/>
      <c r="F21" s="39"/>
      <c r="G21" s="39"/>
      <c r="H21" s="4" t="s">
        <v>6</v>
      </c>
      <c r="I21" s="46">
        <v>-0.36126008851861496</v>
      </c>
      <c r="J21" s="46">
        <v>-0.26551708081764425</v>
      </c>
      <c r="K21" s="46">
        <v>-9.53302643886485E-2</v>
      </c>
      <c r="L21" s="46">
        <v>-0.36607302400381203</v>
      </c>
      <c r="M21" s="46">
        <v>-9.608565321168383E-2</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122000</v>
      </c>
      <c r="C23" s="44">
        <v>87000</v>
      </c>
      <c r="D23" s="44">
        <v>682000</v>
      </c>
      <c r="E23" s="44">
        <v>65000</v>
      </c>
      <c r="F23" s="44">
        <v>218000</v>
      </c>
      <c r="G23" s="36"/>
      <c r="H23" s="37" t="s">
        <v>2</v>
      </c>
      <c r="I23" s="36"/>
      <c r="J23" s="36"/>
      <c r="K23" s="36"/>
      <c r="L23" s="36"/>
      <c r="M23" s="36"/>
    </row>
    <row r="24" spans="1:13" s="14" customFormat="1" ht="12.75">
      <c r="A24" s="3">
        <v>2017</v>
      </c>
      <c r="B24" s="44">
        <v>110000</v>
      </c>
      <c r="C24" s="44">
        <v>82000</v>
      </c>
      <c r="D24" s="44">
        <v>694000</v>
      </c>
      <c r="E24" s="44">
        <v>59000</v>
      </c>
      <c r="F24" s="44">
        <v>226000</v>
      </c>
      <c r="G24" s="36"/>
      <c r="H24" s="2" t="s">
        <v>3</v>
      </c>
      <c r="I24" s="45">
        <v>-9.6683493102257712E-2</v>
      </c>
      <c r="J24" s="45">
        <v>-5.171540409854939E-2</v>
      </c>
      <c r="K24" s="45">
        <v>1.7289359243913095E-2</v>
      </c>
      <c r="L24" s="45">
        <v>-8.7977940043750189E-2</v>
      </c>
      <c r="M24" s="45">
        <v>3.6805180293635317E-2</v>
      </c>
    </row>
    <row r="25" spans="1:13" s="14" customFormat="1" ht="12.75">
      <c r="A25" s="3">
        <v>2018</v>
      </c>
      <c r="B25" s="44">
        <v>109000</v>
      </c>
      <c r="C25" s="44">
        <v>94000</v>
      </c>
      <c r="D25" s="44">
        <v>690000</v>
      </c>
      <c r="E25" s="44">
        <v>67000</v>
      </c>
      <c r="F25" s="44">
        <v>217000</v>
      </c>
      <c r="G25" s="36"/>
      <c r="H25" s="2" t="s">
        <v>4</v>
      </c>
      <c r="I25" s="45">
        <v>-4.1411070862987197E-3</v>
      </c>
      <c r="J25" s="45">
        <v>0.14192404817404816</v>
      </c>
      <c r="K25" s="45">
        <v>-5.896257008200856E-3</v>
      </c>
      <c r="L25" s="45">
        <v>0.13830380217218721</v>
      </c>
      <c r="M25" s="45">
        <v>-4.0242399614845964E-2</v>
      </c>
    </row>
    <row r="26" spans="1:13" s="14" customFormat="1" ht="12.75">
      <c r="A26" s="3">
        <v>2019</v>
      </c>
      <c r="B26" s="44">
        <v>104000</v>
      </c>
      <c r="C26" s="44">
        <v>78000</v>
      </c>
      <c r="D26" s="44">
        <v>632000</v>
      </c>
      <c r="E26" s="44">
        <v>56000</v>
      </c>
      <c r="F26" s="44">
        <v>203000</v>
      </c>
      <c r="G26" s="36"/>
      <c r="H26" s="2" t="s">
        <v>5</v>
      </c>
      <c r="I26" s="45">
        <v>-5.0539668613311994E-2</v>
      </c>
      <c r="J26" s="45">
        <v>-0.16792829955984606</v>
      </c>
      <c r="K26" s="45">
        <v>-8.3325721758520252E-2</v>
      </c>
      <c r="L26" s="45">
        <v>-0.17233755249217256</v>
      </c>
      <c r="M26" s="45">
        <v>-6.4171713638790456E-2</v>
      </c>
    </row>
    <row r="27" spans="1:13" s="14" customFormat="1" ht="12.75">
      <c r="A27" s="38"/>
      <c r="B27" s="39"/>
      <c r="C27" s="39"/>
      <c r="D27" s="39"/>
      <c r="E27" s="39"/>
      <c r="F27" s="39"/>
      <c r="G27" s="39"/>
      <c r="H27" s="4" t="s">
        <v>6</v>
      </c>
      <c r="I27" s="46">
        <v>-0.14588848512751357</v>
      </c>
      <c r="J27" s="46">
        <v>-9.8975362652544321E-2</v>
      </c>
      <c r="K27" s="46">
        <v>-7.2975406062418813E-2</v>
      </c>
      <c r="L27" s="46">
        <v>-0.14075546107157161</v>
      </c>
      <c r="M27" s="46">
        <v>-6.877444290777894E-2</v>
      </c>
    </row>
    <row r="28" spans="1:13" s="14" customFormat="1" ht="12.75">
      <c r="A28" s="70" t="s">
        <v>30</v>
      </c>
      <c r="B28" s="70"/>
      <c r="C28" s="70"/>
      <c r="D28" s="70"/>
      <c r="E28" s="70"/>
      <c r="F28" s="70"/>
      <c r="G28" s="70"/>
      <c r="H28" s="70"/>
      <c r="I28" s="70"/>
      <c r="J28" s="70"/>
      <c r="K28" s="70"/>
      <c r="L28" s="70"/>
      <c r="M28" s="70"/>
    </row>
    <row r="29" spans="1:13" s="14" customFormat="1" ht="12.75">
      <c r="A29" s="3">
        <v>2016</v>
      </c>
      <c r="B29" s="44">
        <v>14000</v>
      </c>
      <c r="C29" s="44">
        <v>12000</v>
      </c>
      <c r="D29" s="44">
        <v>99000</v>
      </c>
      <c r="E29" s="47" t="s">
        <v>41</v>
      </c>
      <c r="F29" s="44">
        <v>42000</v>
      </c>
      <c r="G29" s="36"/>
      <c r="H29" s="37" t="s">
        <v>2</v>
      </c>
      <c r="I29" s="36"/>
      <c r="J29" s="36"/>
      <c r="K29" s="36"/>
      <c r="L29" s="36"/>
      <c r="M29" s="36"/>
    </row>
    <row r="30" spans="1:13" s="14" customFormat="1" ht="12.75">
      <c r="A30" s="3">
        <v>2017</v>
      </c>
      <c r="B30" s="44">
        <v>10000</v>
      </c>
      <c r="C30" s="44">
        <v>8000</v>
      </c>
      <c r="D30" s="44">
        <v>95000</v>
      </c>
      <c r="E30" s="47" t="s">
        <v>41</v>
      </c>
      <c r="F30" s="44">
        <v>35000</v>
      </c>
      <c r="G30" s="36"/>
      <c r="H30" s="2" t="s">
        <v>3</v>
      </c>
      <c r="I30" s="45">
        <v>-0.3332640476685374</v>
      </c>
      <c r="J30" s="45">
        <v>-0.27963499914719414</v>
      </c>
      <c r="K30" s="45">
        <v>-4.1714153160331065E-2</v>
      </c>
      <c r="L30" s="47" t="s">
        <v>41</v>
      </c>
      <c r="M30" s="45">
        <v>-0.16142384105960264</v>
      </c>
    </row>
    <row r="31" spans="1:13" s="14" customFormat="1" ht="12.75">
      <c r="A31" s="3">
        <v>2018</v>
      </c>
      <c r="B31" s="44">
        <v>10000</v>
      </c>
      <c r="C31" s="44">
        <v>14000</v>
      </c>
      <c r="D31" s="44">
        <v>83000</v>
      </c>
      <c r="E31" s="47" t="s">
        <v>41</v>
      </c>
      <c r="F31" s="44">
        <v>29000</v>
      </c>
      <c r="G31" s="36"/>
      <c r="H31" s="2" t="s">
        <v>4</v>
      </c>
      <c r="I31" s="45">
        <v>3.7410370986178949E-2</v>
      </c>
      <c r="J31" s="45">
        <v>0.665324967444063</v>
      </c>
      <c r="K31" s="45">
        <v>-0.1276851023522603</v>
      </c>
      <c r="L31" s="47" t="s">
        <v>41</v>
      </c>
      <c r="M31" s="45">
        <v>-0.17272599069242703</v>
      </c>
    </row>
    <row r="32" spans="1:13" s="14" customFormat="1" ht="12.75">
      <c r="A32" s="3">
        <v>2019</v>
      </c>
      <c r="B32" s="44">
        <v>12000</v>
      </c>
      <c r="C32" s="44">
        <v>13000</v>
      </c>
      <c r="D32" s="44">
        <v>87000</v>
      </c>
      <c r="E32" s="47" t="s">
        <v>41</v>
      </c>
      <c r="F32" s="44">
        <v>29000</v>
      </c>
      <c r="G32" s="36"/>
      <c r="H32" s="2" t="s">
        <v>5</v>
      </c>
      <c r="I32" s="45">
        <v>0.19152559350896525</v>
      </c>
      <c r="J32" s="45">
        <v>-6.8102651595933747E-2</v>
      </c>
      <c r="K32" s="45">
        <v>5.1337427457982941E-2</v>
      </c>
      <c r="L32" s="47" t="s">
        <v>41</v>
      </c>
      <c r="M32" s="45">
        <v>-9.955337356380746E-3</v>
      </c>
    </row>
    <row r="33" spans="1:13" s="14" customFormat="1" ht="12.75">
      <c r="A33" s="38"/>
      <c r="B33" s="39"/>
      <c r="C33" s="39"/>
      <c r="D33" s="39"/>
      <c r="E33" s="39"/>
      <c r="F33" s="39"/>
      <c r="G33" s="39"/>
      <c r="H33" s="4" t="s">
        <v>6</v>
      </c>
      <c r="I33" s="46">
        <v>-0.17584701725213053</v>
      </c>
      <c r="J33" s="46">
        <v>0.11794303257717909</v>
      </c>
      <c r="K33" s="46">
        <v>-0.12115863682665833</v>
      </c>
      <c r="L33" s="48" t="s">
        <v>41</v>
      </c>
      <c r="M33" s="46">
        <v>-0.31317407757805116</v>
      </c>
    </row>
    <row r="34" spans="1:13">
      <c r="A34" s="64" t="s">
        <v>50</v>
      </c>
      <c r="B34" s="64"/>
      <c r="C34" s="64"/>
      <c r="D34" s="64"/>
      <c r="E34" s="43"/>
      <c r="F34" s="43"/>
      <c r="G34" s="43"/>
      <c r="H34" s="43"/>
      <c r="I34" s="43"/>
      <c r="J34" s="43"/>
      <c r="K34" s="43"/>
      <c r="L34" s="43"/>
      <c r="M34" s="14"/>
    </row>
    <row r="35" spans="1:13" ht="164.25" customHeight="1">
      <c r="A35" s="62" t="s">
        <v>48</v>
      </c>
      <c r="B35" s="62"/>
      <c r="C35" s="62"/>
      <c r="D35" s="62"/>
      <c r="E35" s="62"/>
      <c r="F35" s="62"/>
      <c r="G35" s="62"/>
      <c r="H35" s="62"/>
      <c r="I35" s="62"/>
      <c r="J35" s="62"/>
      <c r="K35" s="62"/>
      <c r="L35" s="62"/>
      <c r="M35" s="30"/>
    </row>
    <row r="36" spans="1:13" ht="9.75" customHeight="1">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7">
    <mergeCell ref="A36:L36"/>
    <mergeCell ref="A34:D34"/>
    <mergeCell ref="A5:M5"/>
    <mergeCell ref="A6:M6"/>
    <mergeCell ref="A8:F8"/>
    <mergeCell ref="H8:M8"/>
    <mergeCell ref="A35:L3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867CA-9780-4BB0-871E-C991CCB09BBD}">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51</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216000</v>
      </c>
      <c r="C11" s="44">
        <v>114000</v>
      </c>
      <c r="D11" s="44">
        <v>1581000</v>
      </c>
      <c r="E11" s="44">
        <v>140000</v>
      </c>
      <c r="F11" s="44">
        <v>406000</v>
      </c>
      <c r="G11" s="36"/>
      <c r="H11" s="37" t="s">
        <v>2</v>
      </c>
      <c r="I11" s="36"/>
      <c r="J11" s="36"/>
      <c r="K11" s="36"/>
      <c r="L11" s="36"/>
      <c r="M11" s="36"/>
    </row>
    <row r="12" spans="1:13" s="14" customFormat="1" ht="12.75">
      <c r="A12" s="3">
        <v>2017</v>
      </c>
      <c r="B12" s="44">
        <v>206000</v>
      </c>
      <c r="C12" s="44">
        <v>111000</v>
      </c>
      <c r="D12" s="44">
        <v>1522000</v>
      </c>
      <c r="E12" s="44">
        <v>142000</v>
      </c>
      <c r="F12" s="44">
        <v>377000</v>
      </c>
      <c r="G12" s="36"/>
      <c r="H12" s="2" t="s">
        <v>3</v>
      </c>
      <c r="I12" s="45">
        <v>-4.9700833968627997E-2</v>
      </c>
      <c r="J12" s="45">
        <v>-3.2441093803357066E-2</v>
      </c>
      <c r="K12" s="45">
        <v>-3.7000931207077176E-2</v>
      </c>
      <c r="L12" s="45">
        <v>1.4260045385887423E-2</v>
      </c>
      <c r="M12" s="45">
        <v>-7.1067440645727176E-2</v>
      </c>
    </row>
    <row r="13" spans="1:13" s="14" customFormat="1" ht="12.75">
      <c r="A13" s="3">
        <v>2018</v>
      </c>
      <c r="B13" s="44">
        <v>193000</v>
      </c>
      <c r="C13" s="44">
        <v>118000</v>
      </c>
      <c r="D13" s="44">
        <v>1490000</v>
      </c>
      <c r="E13" s="44">
        <v>138000</v>
      </c>
      <c r="F13" s="44">
        <v>366000</v>
      </c>
      <c r="G13" s="36"/>
      <c r="H13" s="2" t="s">
        <v>4</v>
      </c>
      <c r="I13" s="45">
        <v>-5.9627184239442237E-2</v>
      </c>
      <c r="J13" s="45">
        <v>7.1129934299831804E-2</v>
      </c>
      <c r="K13" s="45">
        <v>-2.1314431550561501E-2</v>
      </c>
      <c r="L13" s="45">
        <v>-2.3397302428661167E-2</v>
      </c>
      <c r="M13" s="45">
        <v>-3.0462251739942284E-2</v>
      </c>
    </row>
    <row r="14" spans="1:13" s="14" customFormat="1" ht="12.75">
      <c r="A14" s="3">
        <v>2019</v>
      </c>
      <c r="B14" s="44">
        <v>173000</v>
      </c>
      <c r="C14" s="44">
        <v>110000</v>
      </c>
      <c r="D14" s="44">
        <v>1440000</v>
      </c>
      <c r="E14" s="44">
        <v>129000</v>
      </c>
      <c r="F14" s="44">
        <v>356000</v>
      </c>
      <c r="G14" s="36"/>
      <c r="H14" s="2" t="s">
        <v>5</v>
      </c>
      <c r="I14" s="45">
        <v>-0.10675545720578655</v>
      </c>
      <c r="J14" s="45">
        <v>-6.6558523850560256E-2</v>
      </c>
      <c r="K14" s="45">
        <v>-3.3698279443875018E-2</v>
      </c>
      <c r="L14" s="45">
        <v>-7.0558221554116562E-2</v>
      </c>
      <c r="M14" s="45">
        <v>-2.564979386604439E-2</v>
      </c>
    </row>
    <row r="15" spans="1:13" s="14" customFormat="1" ht="12.75">
      <c r="A15" s="38"/>
      <c r="B15" s="39"/>
      <c r="C15" s="39"/>
      <c r="D15" s="39"/>
      <c r="E15" s="39"/>
      <c r="F15" s="39"/>
      <c r="G15" s="39"/>
      <c r="H15" s="4" t="s">
        <v>6</v>
      </c>
      <c r="I15" s="46">
        <v>-0.20176496407697461</v>
      </c>
      <c r="J15" s="46">
        <v>-3.2598702356247865E-2</v>
      </c>
      <c r="K15" s="46">
        <v>-8.9286437272575445E-2</v>
      </c>
      <c r="L15" s="46">
        <v>-7.9360875074271073E-2</v>
      </c>
      <c r="M15" s="46">
        <v>-0.12246592488198134</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93000</v>
      </c>
      <c r="C17" s="44">
        <v>43000</v>
      </c>
      <c r="D17" s="44">
        <v>624000</v>
      </c>
      <c r="E17" s="44">
        <v>74000</v>
      </c>
      <c r="F17" s="44">
        <v>180000</v>
      </c>
      <c r="G17" s="36"/>
      <c r="H17" s="37" t="s">
        <v>2</v>
      </c>
      <c r="I17" s="36"/>
      <c r="J17" s="36"/>
      <c r="K17" s="36"/>
      <c r="L17" s="36"/>
      <c r="M17" s="36"/>
    </row>
    <row r="18" spans="1:13" s="14" customFormat="1" ht="12.75">
      <c r="A18" s="3">
        <v>2017</v>
      </c>
      <c r="B18" s="44">
        <v>66000</v>
      </c>
      <c r="C18" s="44">
        <v>37000</v>
      </c>
      <c r="D18" s="44">
        <v>592000</v>
      </c>
      <c r="E18" s="44">
        <v>67000</v>
      </c>
      <c r="F18" s="44">
        <v>184000</v>
      </c>
      <c r="G18" s="36"/>
      <c r="H18" s="2" t="s">
        <v>3</v>
      </c>
      <c r="I18" s="45">
        <v>-0.28849696721576401</v>
      </c>
      <c r="J18" s="45">
        <v>-0.15110442928183185</v>
      </c>
      <c r="K18" s="45">
        <v>-5.0074171484472102E-2</v>
      </c>
      <c r="L18" s="45">
        <v>-8.8650456919060053E-2</v>
      </c>
      <c r="M18" s="45">
        <v>2.0633530318317387E-2</v>
      </c>
    </row>
    <row r="19" spans="1:13" s="14" customFormat="1" ht="12.75">
      <c r="A19" s="3">
        <v>2018</v>
      </c>
      <c r="B19" s="44">
        <v>64000</v>
      </c>
      <c r="C19" s="44">
        <v>40000</v>
      </c>
      <c r="D19" s="44">
        <v>554000</v>
      </c>
      <c r="E19" s="44">
        <v>72000</v>
      </c>
      <c r="F19" s="44">
        <v>159000</v>
      </c>
      <c r="G19" s="36"/>
      <c r="H19" s="2" t="s">
        <v>4</v>
      </c>
      <c r="I19" s="45">
        <v>-3.069305431474376E-2</v>
      </c>
      <c r="J19" s="45">
        <v>8.7842624380142773E-2</v>
      </c>
      <c r="K19" s="45">
        <v>-6.4325520697042698E-2</v>
      </c>
      <c r="L19" s="45">
        <v>8.045719742751839E-2</v>
      </c>
      <c r="M19" s="45">
        <v>-0.13422556325634954</v>
      </c>
    </row>
    <row r="20" spans="1:13" s="14" customFormat="1" ht="12.75">
      <c r="A20" s="3">
        <v>2019</v>
      </c>
      <c r="B20" s="44">
        <v>55000</v>
      </c>
      <c r="C20" s="44">
        <v>34000</v>
      </c>
      <c r="D20" s="44">
        <v>531000</v>
      </c>
      <c r="E20" s="44">
        <v>52000</v>
      </c>
      <c r="F20" s="44">
        <v>158000</v>
      </c>
      <c r="G20" s="36"/>
      <c r="H20" s="2" t="s">
        <v>5</v>
      </c>
      <c r="I20" s="45">
        <v>-0.13878214140656742</v>
      </c>
      <c r="J20" s="45">
        <v>-0.13595151029404398</v>
      </c>
      <c r="K20" s="45">
        <v>-4.1679522363499567E-2</v>
      </c>
      <c r="L20" s="45">
        <v>-0.27702357441754477</v>
      </c>
      <c r="M20" s="45">
        <v>-8.2122512484629484E-3</v>
      </c>
    </row>
    <row r="21" spans="1:13" s="14" customFormat="1" ht="12.75">
      <c r="A21" s="38"/>
      <c r="B21" s="39"/>
      <c r="C21" s="39"/>
      <c r="D21" s="39"/>
      <c r="E21" s="39"/>
      <c r="F21" s="39"/>
      <c r="G21" s="39"/>
      <c r="H21" s="4" t="s">
        <v>6</v>
      </c>
      <c r="I21" s="46">
        <v>-0.40604833062196316</v>
      </c>
      <c r="J21" s="46">
        <v>-0.2020816468139239</v>
      </c>
      <c r="K21" s="46">
        <v>-0.14822429456904362</v>
      </c>
      <c r="L21" s="46">
        <v>-0.28810378590078328</v>
      </c>
      <c r="M21" s="46">
        <v>-0.12361824088343885</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73000</v>
      </c>
      <c r="C23" s="44">
        <v>51000</v>
      </c>
      <c r="D23" s="44">
        <v>835000</v>
      </c>
      <c r="E23" s="44">
        <v>115000</v>
      </c>
      <c r="F23" s="44">
        <v>290000</v>
      </c>
      <c r="G23" s="36"/>
      <c r="H23" s="37" t="s">
        <v>2</v>
      </c>
      <c r="I23" s="36"/>
      <c r="J23" s="36"/>
      <c r="K23" s="36"/>
      <c r="L23" s="36"/>
      <c r="M23" s="36"/>
    </row>
    <row r="24" spans="1:13" s="14" customFormat="1" ht="12.75">
      <c r="A24" s="3">
        <v>2017</v>
      </c>
      <c r="B24" s="44">
        <v>60000</v>
      </c>
      <c r="C24" s="44">
        <v>52000</v>
      </c>
      <c r="D24" s="44">
        <v>816000</v>
      </c>
      <c r="E24" s="44">
        <v>124000</v>
      </c>
      <c r="F24" s="44">
        <v>274000</v>
      </c>
      <c r="G24" s="36"/>
      <c r="H24" s="2" t="s">
        <v>3</v>
      </c>
      <c r="I24" s="45">
        <v>-0.17072969516973971</v>
      </c>
      <c r="J24" s="45">
        <v>2.0944342888257944E-2</v>
      </c>
      <c r="K24" s="45">
        <v>-2.1635580373994164E-2</v>
      </c>
      <c r="L24" s="45">
        <v>8.0289931010392099E-2</v>
      </c>
      <c r="M24" s="45">
        <v>-5.532760035583998E-2</v>
      </c>
    </row>
    <row r="25" spans="1:13" s="14" customFormat="1" ht="12.75">
      <c r="A25" s="3">
        <v>2018</v>
      </c>
      <c r="B25" s="44">
        <v>60000</v>
      </c>
      <c r="C25" s="44">
        <v>53000</v>
      </c>
      <c r="D25" s="44">
        <v>816000</v>
      </c>
      <c r="E25" s="44">
        <v>122000</v>
      </c>
      <c r="F25" s="44">
        <v>272000</v>
      </c>
      <c r="G25" s="36"/>
      <c r="H25" s="2" t="s">
        <v>4</v>
      </c>
      <c r="I25" s="45">
        <v>-1.2302692664809536E-2</v>
      </c>
      <c r="J25" s="45">
        <v>1.3200251433360635E-2</v>
      </c>
      <c r="K25" s="45">
        <v>-4.8012738073366406E-4</v>
      </c>
      <c r="L25" s="45">
        <v>-1.2901765504753282E-2</v>
      </c>
      <c r="M25" s="45">
        <v>-5.606412334107135E-3</v>
      </c>
    </row>
    <row r="26" spans="1:13" s="14" customFormat="1" ht="12.75">
      <c r="A26" s="3">
        <v>2019</v>
      </c>
      <c r="B26" s="44">
        <v>54000</v>
      </c>
      <c r="C26" s="44">
        <v>48000</v>
      </c>
      <c r="D26" s="44">
        <v>776000</v>
      </c>
      <c r="E26" s="44">
        <v>112000</v>
      </c>
      <c r="F26" s="44">
        <v>265000</v>
      </c>
      <c r="G26" s="36"/>
      <c r="H26" s="2" t="s">
        <v>5</v>
      </c>
      <c r="I26" s="45">
        <v>-9.6441161658553071E-2</v>
      </c>
      <c r="J26" s="45">
        <v>-9.5785080463227548E-2</v>
      </c>
      <c r="K26" s="45">
        <v>-4.8546794468040264E-2</v>
      </c>
      <c r="L26" s="45">
        <v>-8.3033052707439312E-2</v>
      </c>
      <c r="M26" s="45">
        <v>-2.7419283795093161E-2</v>
      </c>
    </row>
    <row r="27" spans="1:13" s="14" customFormat="1" ht="12.75">
      <c r="A27" s="38"/>
      <c r="B27" s="39"/>
      <c r="C27" s="39"/>
      <c r="D27" s="39"/>
      <c r="E27" s="39"/>
      <c r="F27" s="39"/>
      <c r="G27" s="39"/>
      <c r="H27" s="4" t="s">
        <v>6</v>
      </c>
      <c r="I27" s="46">
        <v>-0.2599238268091133</v>
      </c>
      <c r="J27" s="46">
        <v>-6.4661040021780566E-2</v>
      </c>
      <c r="K27" s="46">
        <v>-6.9578971965416625E-2</v>
      </c>
      <c r="L27" s="46">
        <v>-2.2190201729106629E-2</v>
      </c>
      <c r="M27" s="46">
        <v>-8.6380845326841788E-2</v>
      </c>
    </row>
    <row r="28" spans="1:13" s="14" customFormat="1" ht="12.75">
      <c r="A28" s="70" t="s">
        <v>30</v>
      </c>
      <c r="B28" s="70"/>
      <c r="C28" s="70"/>
      <c r="D28" s="70"/>
      <c r="E28" s="70"/>
      <c r="F28" s="70"/>
      <c r="G28" s="70"/>
      <c r="H28" s="70"/>
      <c r="I28" s="70"/>
      <c r="J28" s="70"/>
      <c r="K28" s="70"/>
      <c r="L28" s="70"/>
      <c r="M28" s="70"/>
    </row>
    <row r="29" spans="1:13" s="14" customFormat="1" ht="12.75">
      <c r="A29" s="3">
        <v>2016</v>
      </c>
      <c r="B29" s="44">
        <v>14000</v>
      </c>
      <c r="C29" s="44">
        <v>8000</v>
      </c>
      <c r="D29" s="44">
        <v>136000</v>
      </c>
      <c r="E29" s="44">
        <v>8000</v>
      </c>
      <c r="F29" s="44">
        <v>43000</v>
      </c>
      <c r="G29" s="36"/>
      <c r="H29" s="37" t="s">
        <v>2</v>
      </c>
      <c r="I29" s="36"/>
      <c r="J29" s="36"/>
      <c r="K29" s="36"/>
      <c r="L29" s="36"/>
      <c r="M29" s="36"/>
    </row>
    <row r="30" spans="1:13" s="14" customFormat="1" ht="12.75">
      <c r="A30" s="3">
        <v>2017</v>
      </c>
      <c r="B30" s="44">
        <v>10000</v>
      </c>
      <c r="C30" s="44">
        <v>9000</v>
      </c>
      <c r="D30" s="44">
        <v>117000</v>
      </c>
      <c r="E30" s="44">
        <v>9000</v>
      </c>
      <c r="F30" s="44">
        <v>39000</v>
      </c>
      <c r="G30" s="36"/>
      <c r="H30" s="2" t="s">
        <v>3</v>
      </c>
      <c r="I30" s="45">
        <v>-0.26377440347071585</v>
      </c>
      <c r="J30" s="45">
        <v>6.1039755351681955E-2</v>
      </c>
      <c r="K30" s="45">
        <v>-0.13911842694813553</v>
      </c>
      <c r="L30" s="45">
        <v>7.4720094284030647E-2</v>
      </c>
      <c r="M30" s="45">
        <v>-0.10207991874235324</v>
      </c>
    </row>
    <row r="31" spans="1:13" s="14" customFormat="1" ht="12.75">
      <c r="A31" s="3">
        <v>2018</v>
      </c>
      <c r="B31" s="44">
        <v>8000</v>
      </c>
      <c r="C31" s="44">
        <v>10000</v>
      </c>
      <c r="D31" s="44">
        <v>108000</v>
      </c>
      <c r="E31" s="44">
        <v>6000</v>
      </c>
      <c r="F31" s="44">
        <v>35000</v>
      </c>
      <c r="G31" s="36"/>
      <c r="H31" s="2" t="s">
        <v>4</v>
      </c>
      <c r="I31" s="45">
        <v>-0.23021017481830672</v>
      </c>
      <c r="J31" s="45">
        <v>0.17615863500115286</v>
      </c>
      <c r="K31" s="45">
        <v>-8.2011552605308624E-2</v>
      </c>
      <c r="L31" s="45">
        <v>-0.37372518916547864</v>
      </c>
      <c r="M31" s="45">
        <v>-9.9879168059233359E-2</v>
      </c>
    </row>
    <row r="32" spans="1:13" s="14" customFormat="1" ht="12.75">
      <c r="A32" s="3">
        <v>2019</v>
      </c>
      <c r="B32" s="44">
        <v>7000</v>
      </c>
      <c r="C32" s="44">
        <v>10000</v>
      </c>
      <c r="D32" s="44">
        <v>93000</v>
      </c>
      <c r="E32" s="49" t="s">
        <v>41</v>
      </c>
      <c r="F32" s="44">
        <v>31000</v>
      </c>
      <c r="G32" s="36"/>
      <c r="H32" s="2" t="s">
        <v>5</v>
      </c>
      <c r="I32" s="45">
        <v>-7.7953559581526E-2</v>
      </c>
      <c r="J32" s="45">
        <v>7.7435796902568122E-3</v>
      </c>
      <c r="K32" s="45">
        <v>-0.13562472697530462</v>
      </c>
      <c r="L32" s="47" t="s">
        <v>41</v>
      </c>
      <c r="M32" s="45">
        <v>-0.11998743288015537</v>
      </c>
    </row>
    <row r="33" spans="1:13" s="14" customFormat="1" ht="12.75">
      <c r="A33" s="38"/>
      <c r="B33" s="39"/>
      <c r="C33" s="39"/>
      <c r="D33" s="39"/>
      <c r="E33" s="39"/>
      <c r="F33" s="39"/>
      <c r="G33" s="39"/>
      <c r="H33" s="4" t="s">
        <v>6</v>
      </c>
      <c r="I33" s="46">
        <v>-0.4774403470715835</v>
      </c>
      <c r="J33" s="46">
        <v>0.25761467889908257</v>
      </c>
      <c r="K33" s="46">
        <v>-0.31690208090022992</v>
      </c>
      <c r="L33" s="48" t="s">
        <v>41</v>
      </c>
      <c r="M33" s="46">
        <v>-0.28874166070315566</v>
      </c>
    </row>
    <row r="34" spans="1:13">
      <c r="A34" s="64" t="s">
        <v>50</v>
      </c>
      <c r="B34" s="64"/>
      <c r="C34" s="64"/>
      <c r="D34" s="64"/>
      <c r="E34" s="43"/>
      <c r="F34" s="43"/>
      <c r="G34" s="43"/>
      <c r="H34" s="43"/>
      <c r="I34" s="43"/>
      <c r="J34" s="43"/>
      <c r="K34" s="43"/>
      <c r="L34" s="43"/>
      <c r="M34" s="14"/>
    </row>
    <row r="35" spans="1:13" ht="168.75" customHeight="1">
      <c r="A35" s="62" t="s">
        <v>48</v>
      </c>
      <c r="B35" s="62"/>
      <c r="C35" s="62"/>
      <c r="D35" s="62"/>
      <c r="E35" s="62"/>
      <c r="F35" s="62"/>
      <c r="G35" s="62"/>
      <c r="H35" s="62"/>
      <c r="I35" s="62"/>
      <c r="J35" s="62"/>
      <c r="K35" s="62"/>
      <c r="L35" s="62"/>
      <c r="M35" s="30"/>
    </row>
    <row r="36" spans="1:13" ht="9.75" customHeight="1">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7">
    <mergeCell ref="A36:L36"/>
    <mergeCell ref="A34:D34"/>
    <mergeCell ref="A5:M5"/>
    <mergeCell ref="A6:M6"/>
    <mergeCell ref="A8:F8"/>
    <mergeCell ref="H8:M8"/>
    <mergeCell ref="A35:L35"/>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02188-43F7-4AE9-91FF-FC52B9E2C47D}">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33</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287000</v>
      </c>
      <c r="C11" s="44">
        <v>115000</v>
      </c>
      <c r="D11" s="44">
        <v>3133000</v>
      </c>
      <c r="E11" s="44">
        <v>207000</v>
      </c>
      <c r="F11" s="44">
        <v>926000</v>
      </c>
      <c r="G11" s="36"/>
      <c r="H11" s="37" t="s">
        <v>2</v>
      </c>
      <c r="I11" s="36"/>
      <c r="J11" s="36"/>
      <c r="K11" s="36"/>
      <c r="L11" s="36"/>
      <c r="M11" s="36"/>
    </row>
    <row r="12" spans="1:13" s="14" customFormat="1" ht="12.75">
      <c r="A12" s="3">
        <v>2017</v>
      </c>
      <c r="B12" s="44">
        <v>274000</v>
      </c>
      <c r="C12" s="44">
        <v>120000</v>
      </c>
      <c r="D12" s="44">
        <v>3118000</v>
      </c>
      <c r="E12" s="44">
        <v>198000</v>
      </c>
      <c r="F12" s="44">
        <v>894000</v>
      </c>
      <c r="G12" s="36"/>
      <c r="H12" s="2" t="s">
        <v>3</v>
      </c>
      <c r="I12" s="45">
        <v>-4.7791122715404699E-2</v>
      </c>
      <c r="J12" s="45">
        <v>4.1423707079546339E-2</v>
      </c>
      <c r="K12" s="45">
        <v>-4.6357672973783111E-3</v>
      </c>
      <c r="L12" s="45">
        <v>-4.5030890755977528E-2</v>
      </c>
      <c r="M12" s="45">
        <v>-3.4649805006471121E-2</v>
      </c>
    </row>
    <row r="13" spans="1:13" s="14" customFormat="1" ht="12.75">
      <c r="A13" s="3">
        <v>2018</v>
      </c>
      <c r="B13" s="44">
        <v>262000</v>
      </c>
      <c r="C13" s="44">
        <v>120000</v>
      </c>
      <c r="D13" s="44">
        <v>3012000</v>
      </c>
      <c r="E13" s="44">
        <v>190000</v>
      </c>
      <c r="F13" s="44">
        <v>869000</v>
      </c>
      <c r="G13" s="36"/>
      <c r="H13" s="2" t="s">
        <v>4</v>
      </c>
      <c r="I13" s="45">
        <v>-4.1711452826463685E-2</v>
      </c>
      <c r="J13" s="45">
        <v>-3.4942345130534619E-4</v>
      </c>
      <c r="K13" s="45">
        <v>-3.4056888267993385E-2</v>
      </c>
      <c r="L13" s="45">
        <v>-3.8437201014462671E-2</v>
      </c>
      <c r="M13" s="45">
        <v>-2.8274481740725003E-2</v>
      </c>
    </row>
    <row r="14" spans="1:13" s="14" customFormat="1" ht="12.75">
      <c r="A14" s="3">
        <v>2019</v>
      </c>
      <c r="B14" s="44">
        <v>244000</v>
      </c>
      <c r="C14" s="44">
        <v>119000</v>
      </c>
      <c r="D14" s="44">
        <v>2920000</v>
      </c>
      <c r="E14" s="44">
        <v>178000</v>
      </c>
      <c r="F14" s="44">
        <v>857000</v>
      </c>
      <c r="G14" s="36"/>
      <c r="H14" s="2" t="s">
        <v>5</v>
      </c>
      <c r="I14" s="45">
        <v>-6.8756604975716687E-2</v>
      </c>
      <c r="J14" s="45">
        <v>-1.2833316688305204E-2</v>
      </c>
      <c r="K14" s="45">
        <v>-3.0419156109878033E-2</v>
      </c>
      <c r="L14" s="45">
        <v>-6.3985259278757561E-2</v>
      </c>
      <c r="M14" s="45">
        <v>-1.4179802612729027E-2</v>
      </c>
    </row>
    <row r="15" spans="1:13" s="14" customFormat="1" ht="12.75">
      <c r="A15" s="38"/>
      <c r="B15" s="39"/>
      <c r="C15" s="39"/>
      <c r="D15" s="39"/>
      <c r="E15" s="39"/>
      <c r="F15" s="39"/>
      <c r="G15" s="39"/>
      <c r="H15" s="4" t="s">
        <v>6</v>
      </c>
      <c r="I15" s="46">
        <v>-0.15024891209747618</v>
      </c>
      <c r="J15" s="46">
        <v>2.7699558990443348E-2</v>
      </c>
      <c r="K15" s="46">
        <v>-6.7781736506970724E-2</v>
      </c>
      <c r="L15" s="46">
        <v>-0.14049251177136007</v>
      </c>
      <c r="M15" s="46">
        <v>-7.5246022142802516E-2</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78000</v>
      </c>
      <c r="C17" s="44">
        <v>22000</v>
      </c>
      <c r="D17" s="44">
        <v>1324000</v>
      </c>
      <c r="E17" s="44">
        <v>95000</v>
      </c>
      <c r="F17" s="44">
        <v>504000</v>
      </c>
      <c r="G17" s="36"/>
      <c r="H17" s="37" t="s">
        <v>2</v>
      </c>
      <c r="I17" s="36"/>
      <c r="J17" s="36"/>
      <c r="K17" s="36"/>
      <c r="L17" s="36"/>
      <c r="M17" s="36"/>
    </row>
    <row r="18" spans="1:13" s="14" customFormat="1" ht="12.75">
      <c r="A18" s="3">
        <v>2017</v>
      </c>
      <c r="B18" s="44">
        <v>56000</v>
      </c>
      <c r="C18" s="44">
        <v>24000</v>
      </c>
      <c r="D18" s="44">
        <v>1187000</v>
      </c>
      <c r="E18" s="44">
        <v>63000</v>
      </c>
      <c r="F18" s="44">
        <v>456000</v>
      </c>
      <c r="G18" s="36"/>
      <c r="H18" s="2" t="s">
        <v>3</v>
      </c>
      <c r="I18" s="45">
        <v>-0.28499087473973739</v>
      </c>
      <c r="J18" s="45">
        <v>8.5549132947976878E-2</v>
      </c>
      <c r="K18" s="45">
        <v>-0.10374215805257644</v>
      </c>
      <c r="L18" s="45">
        <v>-0.34477882409628452</v>
      </c>
      <c r="M18" s="45">
        <v>-9.5040304967636907E-2</v>
      </c>
    </row>
    <row r="19" spans="1:13" s="14" customFormat="1" ht="12.75">
      <c r="A19" s="3">
        <v>2018</v>
      </c>
      <c r="B19" s="44">
        <v>52000</v>
      </c>
      <c r="C19" s="44">
        <v>27000</v>
      </c>
      <c r="D19" s="44">
        <v>1081000</v>
      </c>
      <c r="E19" s="44">
        <v>54000</v>
      </c>
      <c r="F19" s="44">
        <v>415000</v>
      </c>
      <c r="G19" s="36"/>
      <c r="H19" s="2" t="s">
        <v>4</v>
      </c>
      <c r="I19" s="45">
        <v>-5.9623957434569906E-2</v>
      </c>
      <c r="J19" s="45">
        <v>0.11960350618497569</v>
      </c>
      <c r="K19" s="45">
        <v>-8.9440923656911545E-2</v>
      </c>
      <c r="L19" s="45">
        <v>-0.14295306305154135</v>
      </c>
      <c r="M19" s="45">
        <v>-8.8854126443640838E-2</v>
      </c>
    </row>
    <row r="20" spans="1:13" s="14" customFormat="1" ht="12.75">
      <c r="A20" s="3">
        <v>2019</v>
      </c>
      <c r="B20" s="44">
        <v>45000</v>
      </c>
      <c r="C20" s="44">
        <v>19000</v>
      </c>
      <c r="D20" s="44">
        <v>1014000</v>
      </c>
      <c r="E20" s="44">
        <v>49000</v>
      </c>
      <c r="F20" s="44">
        <v>390000</v>
      </c>
      <c r="G20" s="36"/>
      <c r="H20" s="2" t="s">
        <v>5</v>
      </c>
      <c r="I20" s="45">
        <v>-0.1356207588645704</v>
      </c>
      <c r="J20" s="45">
        <v>-0.29194409892441636</v>
      </c>
      <c r="K20" s="45">
        <v>-6.200907630462614E-2</v>
      </c>
      <c r="L20" s="45">
        <v>-8.6961387800783316E-2</v>
      </c>
      <c r="M20" s="45">
        <v>-6.092565971494824E-2</v>
      </c>
    </row>
    <row r="21" spans="1:13" s="14" customFormat="1" ht="12.75">
      <c r="A21" s="38"/>
      <c r="B21" s="39"/>
      <c r="C21" s="39"/>
      <c r="D21" s="39"/>
      <c r="E21" s="39"/>
      <c r="F21" s="39"/>
      <c r="G21" s="39"/>
      <c r="H21" s="4" t="s">
        <v>6</v>
      </c>
      <c r="I21" s="46">
        <v>-0.41881088862041488</v>
      </c>
      <c r="J21" s="46">
        <v>-0.13943975100044464</v>
      </c>
      <c r="K21" s="46">
        <v>-0.23450962859358859</v>
      </c>
      <c r="L21" s="46">
        <v>-0.48727832654215592</v>
      </c>
      <c r="M21" s="46">
        <v>-0.2256859786363816</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22000</v>
      </c>
      <c r="C23" s="44">
        <v>19000</v>
      </c>
      <c r="D23" s="44">
        <v>1283000</v>
      </c>
      <c r="E23" s="44">
        <v>156000</v>
      </c>
      <c r="F23" s="44">
        <v>628000</v>
      </c>
      <c r="G23" s="36"/>
      <c r="H23" s="37" t="s">
        <v>2</v>
      </c>
      <c r="I23" s="36"/>
      <c r="J23" s="36"/>
      <c r="K23" s="36"/>
      <c r="L23" s="36"/>
      <c r="M23" s="36"/>
    </row>
    <row r="24" spans="1:13" s="14" customFormat="1" ht="12.75">
      <c r="A24" s="3">
        <v>2017</v>
      </c>
      <c r="B24" s="44">
        <v>28000</v>
      </c>
      <c r="C24" s="44">
        <v>21000</v>
      </c>
      <c r="D24" s="44">
        <v>1224000</v>
      </c>
      <c r="E24" s="44">
        <v>146000</v>
      </c>
      <c r="F24" s="44">
        <v>593000</v>
      </c>
      <c r="G24" s="36"/>
      <c r="H24" s="2" t="s">
        <v>3</v>
      </c>
      <c r="I24" s="45">
        <v>0.28252041794041155</v>
      </c>
      <c r="J24" s="45">
        <v>8.7447547013417601E-2</v>
      </c>
      <c r="K24" s="45">
        <v>-4.5488284478376266E-2</v>
      </c>
      <c r="L24" s="45">
        <v>-6.488520310220379E-2</v>
      </c>
      <c r="M24" s="45">
        <v>-5.4848301927662102E-2</v>
      </c>
    </row>
    <row r="25" spans="1:13" s="14" customFormat="1" ht="12.75">
      <c r="A25" s="3">
        <v>2018</v>
      </c>
      <c r="B25" s="44">
        <v>20000</v>
      </c>
      <c r="C25" s="44">
        <v>22000</v>
      </c>
      <c r="D25" s="44">
        <v>1206000</v>
      </c>
      <c r="E25" s="44">
        <v>136000</v>
      </c>
      <c r="F25" s="44">
        <v>584000</v>
      </c>
      <c r="G25" s="36"/>
      <c r="H25" s="2" t="s">
        <v>4</v>
      </c>
      <c r="I25" s="45">
        <v>-0.29851648938062542</v>
      </c>
      <c r="J25" s="45">
        <v>5.4261350102424846E-2</v>
      </c>
      <c r="K25" s="45">
        <v>-1.5226713934473097E-2</v>
      </c>
      <c r="L25" s="45">
        <v>-6.6971861827338913E-2</v>
      </c>
      <c r="M25" s="45">
        <v>-1.5270751674188015E-2</v>
      </c>
    </row>
    <row r="26" spans="1:13" s="14" customFormat="1" ht="12.75">
      <c r="A26" s="3">
        <v>2019</v>
      </c>
      <c r="B26" s="44">
        <v>22000</v>
      </c>
      <c r="C26" s="44">
        <v>20000</v>
      </c>
      <c r="D26" s="44">
        <v>1179000</v>
      </c>
      <c r="E26" s="44">
        <v>135000</v>
      </c>
      <c r="F26" s="44">
        <v>575000</v>
      </c>
      <c r="G26" s="36"/>
      <c r="H26" s="2" t="s">
        <v>5</v>
      </c>
      <c r="I26" s="45">
        <v>0.13576427629577037</v>
      </c>
      <c r="J26" s="45">
        <v>-8.3596927248079531E-2</v>
      </c>
      <c r="K26" s="45">
        <v>-2.1809256720159192E-2</v>
      </c>
      <c r="L26" s="45">
        <v>-1.3245421675259812E-2</v>
      </c>
      <c r="M26" s="45">
        <v>-1.6287904716270792E-2</v>
      </c>
    </row>
    <row r="27" spans="1:13" s="14" customFormat="1" ht="12.75">
      <c r="A27" s="38"/>
      <c r="B27" s="39"/>
      <c r="C27" s="39"/>
      <c r="D27" s="39"/>
      <c r="E27" s="39"/>
      <c r="F27" s="39"/>
      <c r="G27" s="39"/>
      <c r="H27" s="4" t="s">
        <v>6</v>
      </c>
      <c r="I27" s="46">
        <v>2.1809554227312133E-2</v>
      </c>
      <c r="J27" s="46">
        <v>5.0613894213334717E-2</v>
      </c>
      <c r="K27" s="46">
        <v>-8.0522574950957923E-2</v>
      </c>
      <c r="L27" s="46">
        <v>-0.13906805907496991</v>
      </c>
      <c r="M27" s="46">
        <v>-8.4440933394281201E-2</v>
      </c>
    </row>
    <row r="28" spans="1:13" s="14" customFormat="1" ht="12.75">
      <c r="A28" s="70" t="s">
        <v>30</v>
      </c>
      <c r="B28" s="70"/>
      <c r="C28" s="70"/>
      <c r="D28" s="70"/>
      <c r="E28" s="70"/>
      <c r="F28" s="70"/>
      <c r="G28" s="70"/>
      <c r="H28" s="70"/>
      <c r="I28" s="70"/>
      <c r="J28" s="70"/>
      <c r="K28" s="70"/>
      <c r="L28" s="70"/>
      <c r="M28" s="70"/>
    </row>
    <row r="29" spans="1:13" s="14" customFormat="1" ht="12.75">
      <c r="A29" s="3">
        <v>2016</v>
      </c>
      <c r="B29" s="47" t="s">
        <v>41</v>
      </c>
      <c r="C29" s="47" t="s">
        <v>41</v>
      </c>
      <c r="D29" s="44">
        <v>146000</v>
      </c>
      <c r="E29" s="47" t="s">
        <v>41</v>
      </c>
      <c r="F29" s="44">
        <v>50000</v>
      </c>
      <c r="G29" s="36"/>
      <c r="H29" s="37" t="s">
        <v>2</v>
      </c>
      <c r="I29" s="36"/>
      <c r="J29" s="36"/>
      <c r="K29" s="36"/>
      <c r="L29" s="36"/>
      <c r="M29" s="36"/>
    </row>
    <row r="30" spans="1:13" s="14" customFormat="1" ht="12.75">
      <c r="A30" s="3">
        <v>2017</v>
      </c>
      <c r="B30" s="47" t="s">
        <v>41</v>
      </c>
      <c r="C30" s="47" t="s">
        <v>41</v>
      </c>
      <c r="D30" s="44">
        <v>109000</v>
      </c>
      <c r="E30" s="47" t="s">
        <v>41</v>
      </c>
      <c r="F30" s="44">
        <v>37000</v>
      </c>
      <c r="G30" s="36"/>
      <c r="H30" s="2" t="s">
        <v>3</v>
      </c>
      <c r="I30" s="47" t="s">
        <v>41</v>
      </c>
      <c r="J30" s="47" t="s">
        <v>41</v>
      </c>
      <c r="K30" s="45">
        <v>-0.25171363029410759</v>
      </c>
      <c r="L30" s="47" t="s">
        <v>41</v>
      </c>
      <c r="M30" s="45">
        <v>-0.25191590097500299</v>
      </c>
    </row>
    <row r="31" spans="1:13" s="14" customFormat="1" ht="12.75">
      <c r="A31" s="3">
        <v>2018</v>
      </c>
      <c r="B31" s="47" t="s">
        <v>41</v>
      </c>
      <c r="C31" s="47" t="s">
        <v>41</v>
      </c>
      <c r="D31" s="44">
        <v>101000</v>
      </c>
      <c r="E31" s="47" t="s">
        <v>41</v>
      </c>
      <c r="F31" s="44">
        <v>37000</v>
      </c>
      <c r="G31" s="36"/>
      <c r="H31" s="2" t="s">
        <v>4</v>
      </c>
      <c r="I31" s="47" t="s">
        <v>41</v>
      </c>
      <c r="J31" s="47" t="s">
        <v>41</v>
      </c>
      <c r="K31" s="45">
        <v>-7.6796368827555916E-2</v>
      </c>
      <c r="L31" s="47" t="s">
        <v>41</v>
      </c>
      <c r="M31" s="45">
        <v>-1.5312826839014186E-2</v>
      </c>
    </row>
    <row r="32" spans="1:13" s="14" customFormat="1" ht="12.75">
      <c r="A32" s="3">
        <v>2019</v>
      </c>
      <c r="B32" s="47" t="s">
        <v>41</v>
      </c>
      <c r="C32" s="47" t="s">
        <v>41</v>
      </c>
      <c r="D32" s="44">
        <v>106000</v>
      </c>
      <c r="E32" s="47" t="s">
        <v>41</v>
      </c>
      <c r="F32" s="44">
        <v>40000</v>
      </c>
      <c r="G32" s="36"/>
      <c r="H32" s="2" t="s">
        <v>5</v>
      </c>
      <c r="I32" s="47" t="s">
        <v>41</v>
      </c>
      <c r="J32" s="47" t="s">
        <v>41</v>
      </c>
      <c r="K32" s="45">
        <v>5.4765869711748148E-2</v>
      </c>
      <c r="L32" s="47" t="s">
        <v>41</v>
      </c>
      <c r="M32" s="45">
        <v>9.3224031810011432E-2</v>
      </c>
    </row>
    <row r="33" spans="1:13" s="14" customFormat="1" ht="12.75">
      <c r="A33" s="38"/>
      <c r="B33" s="39"/>
      <c r="C33" s="39"/>
      <c r="D33" s="39"/>
      <c r="E33" s="39"/>
      <c r="F33" s="39"/>
      <c r="G33" s="39"/>
      <c r="H33" s="4" t="s">
        <v>6</v>
      </c>
      <c r="I33" s="48" t="s">
        <v>41</v>
      </c>
      <c r="J33" s="48" t="s">
        <v>41</v>
      </c>
      <c r="K33" s="46">
        <v>-0.27134591022700039</v>
      </c>
      <c r="L33" s="48" t="s">
        <v>41</v>
      </c>
      <c r="M33" s="46">
        <v>-0.1946996749989969</v>
      </c>
    </row>
    <row r="34" spans="1:13">
      <c r="A34" s="64" t="s">
        <v>50</v>
      </c>
      <c r="B34" s="64"/>
      <c r="C34" s="64"/>
      <c r="D34" s="64"/>
      <c r="E34" s="43"/>
      <c r="F34" s="43"/>
      <c r="G34" s="43"/>
      <c r="H34" s="43"/>
      <c r="I34" s="43"/>
      <c r="J34" s="43"/>
      <c r="K34" s="43"/>
      <c r="L34" s="43"/>
      <c r="M34" s="14"/>
    </row>
    <row r="35" spans="1:13" ht="163.5" customHeight="1">
      <c r="A35" s="62" t="s">
        <v>48</v>
      </c>
      <c r="B35" s="62"/>
      <c r="C35" s="62"/>
      <c r="D35" s="62"/>
      <c r="E35" s="62"/>
      <c r="F35" s="62"/>
      <c r="G35" s="62"/>
      <c r="H35" s="62"/>
      <c r="I35" s="62"/>
      <c r="J35" s="62"/>
      <c r="K35" s="62"/>
      <c r="L35" s="62"/>
      <c r="M35" s="30"/>
    </row>
    <row r="36" spans="1:13" ht="9.75" customHeight="1">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7">
    <mergeCell ref="A36:L36"/>
    <mergeCell ref="A34:D34"/>
    <mergeCell ref="A5:M5"/>
    <mergeCell ref="A6:M6"/>
    <mergeCell ref="A8:F8"/>
    <mergeCell ref="H8:M8"/>
    <mergeCell ref="A35:L3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E587C-D164-4FA3-96B3-22AB2B1BCF0C}">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39</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178000</v>
      </c>
      <c r="C11" s="44">
        <v>97000</v>
      </c>
      <c r="D11" s="44">
        <v>1768000</v>
      </c>
      <c r="E11" s="44">
        <v>93000</v>
      </c>
      <c r="F11" s="44">
        <v>484000</v>
      </c>
      <c r="G11" s="36"/>
      <c r="H11" s="37" t="s">
        <v>2</v>
      </c>
      <c r="I11" s="36"/>
      <c r="J11" s="36"/>
      <c r="K11" s="36"/>
      <c r="L11" s="36"/>
      <c r="M11" s="36"/>
    </row>
    <row r="12" spans="1:13" s="14" customFormat="1" ht="12.75">
      <c r="A12" s="3">
        <v>2017</v>
      </c>
      <c r="B12" s="44">
        <v>177000</v>
      </c>
      <c r="C12" s="44">
        <v>94000</v>
      </c>
      <c r="D12" s="44">
        <v>1739000</v>
      </c>
      <c r="E12" s="44">
        <v>102000</v>
      </c>
      <c r="F12" s="44">
        <v>451000</v>
      </c>
      <c r="G12" s="36"/>
      <c r="H12" s="2" t="s">
        <v>3</v>
      </c>
      <c r="I12" s="45">
        <v>-5.8271394246962923E-3</v>
      </c>
      <c r="J12" s="45">
        <v>-3.1143728358054679E-2</v>
      </c>
      <c r="K12" s="45">
        <v>-1.640769800014031E-2</v>
      </c>
      <c r="L12" s="45">
        <v>9.2451275245362993E-2</v>
      </c>
      <c r="M12" s="45">
        <v>-6.8219792218104813E-2</v>
      </c>
    </row>
    <row r="13" spans="1:13" s="14" customFormat="1" ht="12.75">
      <c r="A13" s="3">
        <v>2018</v>
      </c>
      <c r="B13" s="44">
        <v>178000</v>
      </c>
      <c r="C13" s="44">
        <v>106000</v>
      </c>
      <c r="D13" s="44">
        <v>1729000</v>
      </c>
      <c r="E13" s="44">
        <v>95000</v>
      </c>
      <c r="F13" s="44">
        <v>448000</v>
      </c>
      <c r="G13" s="36"/>
      <c r="H13" s="2" t="s">
        <v>4</v>
      </c>
      <c r="I13" s="45">
        <v>2.5184365365286234E-3</v>
      </c>
      <c r="J13" s="45">
        <v>0.12915546451585372</v>
      </c>
      <c r="K13" s="45">
        <v>-5.1940641567583519E-3</v>
      </c>
      <c r="L13" s="45">
        <v>-6.670846763527348E-2</v>
      </c>
      <c r="M13" s="45">
        <v>-5.3041096863251621E-3</v>
      </c>
    </row>
    <row r="14" spans="1:13" s="14" customFormat="1" ht="12.75">
      <c r="A14" s="3">
        <v>2019</v>
      </c>
      <c r="B14" s="44">
        <v>179000</v>
      </c>
      <c r="C14" s="44">
        <v>98000</v>
      </c>
      <c r="D14" s="44">
        <v>1645000</v>
      </c>
      <c r="E14" s="44">
        <v>98000</v>
      </c>
      <c r="F14" s="44">
        <v>433000</v>
      </c>
      <c r="G14" s="36"/>
      <c r="H14" s="2" t="s">
        <v>5</v>
      </c>
      <c r="I14" s="45">
        <v>1.0307536329841162E-2</v>
      </c>
      <c r="J14" s="45">
        <v>-7.7845386345169035E-2</v>
      </c>
      <c r="K14" s="45">
        <v>-4.8794068550725558E-2</v>
      </c>
      <c r="L14" s="45">
        <v>3.291973714597636E-2</v>
      </c>
      <c r="M14" s="45">
        <v>-3.3509294874655288E-2</v>
      </c>
    </row>
    <row r="15" spans="1:13" s="14" customFormat="1" ht="12.75">
      <c r="A15" s="38"/>
      <c r="B15" s="39"/>
      <c r="C15" s="39"/>
      <c r="D15" s="39"/>
      <c r="E15" s="39"/>
      <c r="F15" s="39"/>
      <c r="G15" s="39"/>
      <c r="H15" s="4" t="s">
        <v>6</v>
      </c>
      <c r="I15" s="46">
        <v>6.9499023196281408E-3</v>
      </c>
      <c r="J15" s="46">
        <v>8.827329577755956E-3</v>
      </c>
      <c r="K15" s="46">
        <v>-6.9260728567193425E-2</v>
      </c>
      <c r="L15" s="46">
        <v>5.3139682981387736E-2</v>
      </c>
      <c r="M15" s="46">
        <v>-0.10421974258867125</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40000</v>
      </c>
      <c r="C17" s="44">
        <v>17000</v>
      </c>
      <c r="D17" s="44">
        <v>582000</v>
      </c>
      <c r="E17" s="44">
        <v>28000</v>
      </c>
      <c r="F17" s="44">
        <v>221000</v>
      </c>
      <c r="G17" s="36"/>
      <c r="H17" s="37" t="s">
        <v>2</v>
      </c>
      <c r="I17" s="36"/>
      <c r="J17" s="36"/>
      <c r="K17" s="36"/>
      <c r="L17" s="36"/>
      <c r="M17" s="36"/>
    </row>
    <row r="18" spans="1:13" s="14" customFormat="1" ht="12.75">
      <c r="A18" s="3">
        <v>2017</v>
      </c>
      <c r="B18" s="44">
        <v>39000</v>
      </c>
      <c r="C18" s="44">
        <v>19000</v>
      </c>
      <c r="D18" s="44">
        <v>552000</v>
      </c>
      <c r="E18" s="44">
        <v>32000</v>
      </c>
      <c r="F18" s="44">
        <v>205000</v>
      </c>
      <c r="G18" s="36"/>
      <c r="H18" s="2" t="s">
        <v>3</v>
      </c>
      <c r="I18" s="45">
        <v>-2.3476536018279058E-2</v>
      </c>
      <c r="J18" s="45">
        <v>0.11370018521837845</v>
      </c>
      <c r="K18" s="45">
        <v>-5.0188589720227064E-2</v>
      </c>
      <c r="L18" s="45">
        <v>0.13950762016412649</v>
      </c>
      <c r="M18" s="45">
        <v>-6.9127346524606795E-2</v>
      </c>
    </row>
    <row r="19" spans="1:13" s="14" customFormat="1" ht="12.75">
      <c r="A19" s="3">
        <v>2018</v>
      </c>
      <c r="B19" s="44">
        <v>31000</v>
      </c>
      <c r="C19" s="44">
        <v>21000</v>
      </c>
      <c r="D19" s="44">
        <v>524000</v>
      </c>
      <c r="E19" s="44">
        <v>25000</v>
      </c>
      <c r="F19" s="44">
        <v>197000</v>
      </c>
      <c r="G19" s="36"/>
      <c r="H19" s="2" t="s">
        <v>4</v>
      </c>
      <c r="I19" s="45">
        <v>-0.19878124035791422</v>
      </c>
      <c r="J19" s="45">
        <v>0.1184549356223176</v>
      </c>
      <c r="K19" s="45">
        <v>-5.1973603237694045E-2</v>
      </c>
      <c r="L19" s="45">
        <v>-0.2320114727522134</v>
      </c>
      <c r="M19" s="45">
        <v>-4.2074630642555427E-2</v>
      </c>
    </row>
    <row r="20" spans="1:13" s="14" customFormat="1" ht="12.75">
      <c r="A20" s="3">
        <v>2019</v>
      </c>
      <c r="B20" s="44">
        <v>34000</v>
      </c>
      <c r="C20" s="44">
        <v>14000</v>
      </c>
      <c r="D20" s="44">
        <v>502000</v>
      </c>
      <c r="E20" s="44">
        <v>24000</v>
      </c>
      <c r="F20" s="44">
        <v>193000</v>
      </c>
      <c r="G20" s="36"/>
      <c r="H20" s="2" t="s">
        <v>5</v>
      </c>
      <c r="I20" s="45">
        <v>8.9085716119508357E-2</v>
      </c>
      <c r="J20" s="45">
        <v>-0.35202417498081351</v>
      </c>
      <c r="K20" s="45">
        <v>-4.1263743921554186E-2</v>
      </c>
      <c r="L20" s="45">
        <v>-3.90517171389137E-2</v>
      </c>
      <c r="M20" s="45">
        <v>-1.826300763033031E-2</v>
      </c>
    </row>
    <row r="21" spans="1:13" s="14" customFormat="1" ht="12.75">
      <c r="A21" s="38"/>
      <c r="B21" s="39"/>
      <c r="C21" s="39"/>
      <c r="D21" s="39"/>
      <c r="E21" s="39"/>
      <c r="F21" s="39"/>
      <c r="G21" s="39"/>
      <c r="H21" s="4" t="s">
        <v>6</v>
      </c>
      <c r="I21" s="46">
        <v>-0.14788962261782207</v>
      </c>
      <c r="J21" s="46">
        <v>-0.19286610503674492</v>
      </c>
      <c r="K21" s="46">
        <v>-0.13670949618866526</v>
      </c>
      <c r="L21" s="46">
        <v>-0.1590465025400547</v>
      </c>
      <c r="M21" s="46">
        <v>-0.12457871276364427</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16000</v>
      </c>
      <c r="C23" s="44">
        <v>18000</v>
      </c>
      <c r="D23" s="44">
        <v>631000</v>
      </c>
      <c r="E23" s="44">
        <v>58000</v>
      </c>
      <c r="F23" s="44">
        <v>307000</v>
      </c>
      <c r="G23" s="36"/>
      <c r="H23" s="37" t="s">
        <v>2</v>
      </c>
      <c r="I23" s="36"/>
      <c r="J23" s="36"/>
      <c r="K23" s="36"/>
      <c r="L23" s="36"/>
      <c r="M23" s="36"/>
    </row>
    <row r="24" spans="1:13" s="14" customFormat="1" ht="12.75">
      <c r="A24" s="3">
        <v>2017</v>
      </c>
      <c r="B24" s="44">
        <v>26000</v>
      </c>
      <c r="C24" s="44">
        <v>19000</v>
      </c>
      <c r="D24" s="44">
        <v>626000</v>
      </c>
      <c r="E24" s="44">
        <v>68000</v>
      </c>
      <c r="F24" s="44">
        <v>289000</v>
      </c>
      <c r="G24" s="36"/>
      <c r="H24" s="2" t="s">
        <v>3</v>
      </c>
      <c r="I24" s="45">
        <v>0.64266784452296821</v>
      </c>
      <c r="J24" s="45">
        <v>0.10039977155910908</v>
      </c>
      <c r="K24" s="45">
        <v>-7.6288356046121508E-3</v>
      </c>
      <c r="L24" s="45">
        <v>0.18172028069200305</v>
      </c>
      <c r="M24" s="45">
        <v>-5.61814248940481E-2</v>
      </c>
    </row>
    <row r="25" spans="1:13" s="14" customFormat="1" ht="12.75">
      <c r="A25" s="3">
        <v>2018</v>
      </c>
      <c r="B25" s="44">
        <v>18000</v>
      </c>
      <c r="C25" s="44">
        <v>20000</v>
      </c>
      <c r="D25" s="44">
        <v>632000</v>
      </c>
      <c r="E25" s="44">
        <v>68000</v>
      </c>
      <c r="F25" s="44">
        <v>289000</v>
      </c>
      <c r="G25" s="36"/>
      <c r="H25" s="2" t="s">
        <v>4</v>
      </c>
      <c r="I25" s="45">
        <v>-0.29155302884800061</v>
      </c>
      <c r="J25" s="45">
        <v>4.5775378866514428E-2</v>
      </c>
      <c r="K25" s="45">
        <v>8.3515171443940914E-3</v>
      </c>
      <c r="L25" s="45">
        <v>5.7324279036952116E-3</v>
      </c>
      <c r="M25" s="45">
        <v>3.698748993214351E-4</v>
      </c>
    </row>
    <row r="26" spans="1:13" s="14" customFormat="1" ht="12.75">
      <c r="A26" s="3">
        <v>2019</v>
      </c>
      <c r="B26" s="44">
        <v>27000</v>
      </c>
      <c r="C26" s="44">
        <v>27000</v>
      </c>
      <c r="D26" s="44">
        <v>688000</v>
      </c>
      <c r="E26" s="44">
        <v>71000</v>
      </c>
      <c r="F26" s="44">
        <v>290000</v>
      </c>
      <c r="G26" s="36"/>
      <c r="H26" s="2" t="s">
        <v>5</v>
      </c>
      <c r="I26" s="45">
        <v>0.47372987041153825</v>
      </c>
      <c r="J26" s="45">
        <v>0.3174193548387097</v>
      </c>
      <c r="K26" s="45">
        <v>8.8990905565097631E-2</v>
      </c>
      <c r="L26" s="45">
        <v>3.7165322109201447E-2</v>
      </c>
      <c r="M26" s="45">
        <v>1.8245022357063381E-3</v>
      </c>
    </row>
    <row r="27" spans="1:13" s="14" customFormat="1" ht="12.75">
      <c r="A27" s="38"/>
      <c r="B27" s="39"/>
      <c r="C27" s="39"/>
      <c r="D27" s="39"/>
      <c r="E27" s="39"/>
      <c r="F27" s="39"/>
      <c r="G27" s="39"/>
      <c r="H27" s="4" t="s">
        <v>6</v>
      </c>
      <c r="I27" s="46">
        <v>0.71504290762241296</v>
      </c>
      <c r="J27" s="46">
        <v>0.51604797258709312</v>
      </c>
      <c r="K27" s="46">
        <v>8.9708517018354514E-2</v>
      </c>
      <c r="L27" s="46">
        <v>0.23266518446467033</v>
      </c>
      <c r="M27" s="46">
        <v>-5.410969406897722E-2</v>
      </c>
    </row>
    <row r="28" spans="1:13" s="14" customFormat="1" ht="12.75">
      <c r="A28" s="70" t="s">
        <v>30</v>
      </c>
      <c r="B28" s="70"/>
      <c r="C28" s="70"/>
      <c r="D28" s="70"/>
      <c r="E28" s="70"/>
      <c r="F28" s="70"/>
      <c r="G28" s="70"/>
      <c r="H28" s="70"/>
      <c r="I28" s="70"/>
      <c r="J28" s="70"/>
      <c r="K28" s="70"/>
      <c r="L28" s="70"/>
      <c r="M28" s="70"/>
    </row>
    <row r="29" spans="1:13" s="14" customFormat="1" ht="12.75">
      <c r="A29" s="3">
        <v>2016</v>
      </c>
      <c r="B29" s="45" t="s">
        <v>41</v>
      </c>
      <c r="C29" s="45" t="s">
        <v>41</v>
      </c>
      <c r="D29" s="44">
        <v>112000</v>
      </c>
      <c r="E29" s="45" t="s">
        <v>41</v>
      </c>
      <c r="F29" s="44">
        <v>47000</v>
      </c>
      <c r="G29" s="36"/>
      <c r="H29" s="37" t="s">
        <v>2</v>
      </c>
      <c r="I29" s="36"/>
      <c r="J29" s="36"/>
      <c r="K29" s="36"/>
      <c r="L29" s="36"/>
      <c r="M29" s="36"/>
    </row>
    <row r="30" spans="1:13" s="14" customFormat="1" ht="12.75">
      <c r="A30" s="3">
        <v>2017</v>
      </c>
      <c r="B30" s="45" t="s">
        <v>41</v>
      </c>
      <c r="C30" s="45" t="s">
        <v>41</v>
      </c>
      <c r="D30" s="44">
        <v>114000</v>
      </c>
      <c r="E30" s="45" t="s">
        <v>41</v>
      </c>
      <c r="F30" s="44">
        <v>38000</v>
      </c>
      <c r="G30" s="36"/>
      <c r="H30" s="2" t="s">
        <v>3</v>
      </c>
      <c r="I30" s="45" t="s">
        <v>41</v>
      </c>
      <c r="J30" s="45" t="s">
        <v>41</v>
      </c>
      <c r="K30" s="45">
        <v>1.993212689941708E-2</v>
      </c>
      <c r="L30" s="45" t="s">
        <v>41</v>
      </c>
      <c r="M30" s="45">
        <v>-0.1768638747957692</v>
      </c>
    </row>
    <row r="31" spans="1:13" s="14" customFormat="1" ht="12.75">
      <c r="A31" s="3">
        <v>2018</v>
      </c>
      <c r="B31" s="45" t="s">
        <v>41</v>
      </c>
      <c r="C31" s="45" t="s">
        <v>41</v>
      </c>
      <c r="D31" s="44">
        <v>111000</v>
      </c>
      <c r="E31" s="45" t="s">
        <v>41</v>
      </c>
      <c r="F31" s="44">
        <v>43000</v>
      </c>
      <c r="G31" s="36"/>
      <c r="H31" s="2" t="s">
        <v>4</v>
      </c>
      <c r="I31" s="45" t="s">
        <v>41</v>
      </c>
      <c r="J31" s="45" t="s">
        <v>41</v>
      </c>
      <c r="K31" s="45">
        <v>-2.6460647030420087E-2</v>
      </c>
      <c r="L31" s="45" t="s">
        <v>41</v>
      </c>
      <c r="M31" s="45">
        <v>0.11593408028415472</v>
      </c>
    </row>
    <row r="32" spans="1:13" s="14" customFormat="1" ht="12.75">
      <c r="A32" s="3">
        <v>2019</v>
      </c>
      <c r="B32" s="45" t="s">
        <v>41</v>
      </c>
      <c r="C32" s="45" t="s">
        <v>41</v>
      </c>
      <c r="D32" s="44">
        <v>97000</v>
      </c>
      <c r="E32" s="45" t="s">
        <v>41</v>
      </c>
      <c r="F32" s="44">
        <v>36000</v>
      </c>
      <c r="G32" s="36"/>
      <c r="H32" s="2" t="s">
        <v>5</v>
      </c>
      <c r="I32" s="45" t="s">
        <v>41</v>
      </c>
      <c r="J32" s="45" t="s">
        <v>41</v>
      </c>
      <c r="K32" s="45">
        <v>-0.12873001415804708</v>
      </c>
      <c r="L32" s="45" t="s">
        <v>41</v>
      </c>
      <c r="M32" s="45">
        <v>-0.16366317169069464</v>
      </c>
    </row>
    <row r="33" spans="1:13" s="14" customFormat="1" ht="12.75">
      <c r="A33" s="38"/>
      <c r="B33" s="39"/>
      <c r="C33" s="39"/>
      <c r="D33" s="39"/>
      <c r="E33" s="39"/>
      <c r="F33" s="39"/>
      <c r="G33" s="39"/>
      <c r="H33" s="4" t="s">
        <v>6</v>
      </c>
      <c r="I33" s="46" t="s">
        <v>41</v>
      </c>
      <c r="J33" s="46" t="s">
        <v>41</v>
      </c>
      <c r="K33" s="46">
        <v>-0.13487764038001773</v>
      </c>
      <c r="L33" s="46" t="s">
        <v>41</v>
      </c>
      <c r="M33" s="46">
        <v>-0.2317697136469172</v>
      </c>
    </row>
    <row r="34" spans="1:13">
      <c r="A34" s="64" t="s">
        <v>50</v>
      </c>
      <c r="B34" s="64"/>
      <c r="C34" s="64"/>
      <c r="D34" s="64"/>
      <c r="E34" s="43"/>
      <c r="F34" s="43"/>
      <c r="G34" s="43"/>
      <c r="H34" s="43"/>
      <c r="I34" s="43"/>
      <c r="J34" s="43"/>
      <c r="K34" s="43"/>
      <c r="L34" s="43"/>
      <c r="M34" s="14"/>
    </row>
    <row r="35" spans="1:13" ht="167.25" customHeight="1">
      <c r="A35" s="62" t="s">
        <v>48</v>
      </c>
      <c r="B35" s="62"/>
      <c r="C35" s="62"/>
      <c r="D35" s="62"/>
      <c r="E35" s="62"/>
      <c r="F35" s="62"/>
      <c r="G35" s="62"/>
      <c r="H35" s="62"/>
      <c r="I35" s="62"/>
      <c r="J35" s="62"/>
      <c r="K35" s="62"/>
      <c r="L35" s="62"/>
      <c r="M35" s="30"/>
    </row>
    <row r="36" spans="1:13" ht="8.25" customHeight="1">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7">
    <mergeCell ref="A36:L36"/>
    <mergeCell ref="A34:D34"/>
    <mergeCell ref="A5:M5"/>
    <mergeCell ref="A6:M6"/>
    <mergeCell ref="A8:F8"/>
    <mergeCell ref="H8:M8"/>
    <mergeCell ref="A35:L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EF4E7-6B33-4A7A-B3F1-4FFB4B12BC23}">
  <sheetPr>
    <tabColor theme="8" tint="0.39997558519241921"/>
    <pageSetUpPr fitToPage="1"/>
  </sheetPr>
  <dimension ref="B5:C21"/>
  <sheetViews>
    <sheetView zoomScaleNormal="100" workbookViewId="0"/>
  </sheetViews>
  <sheetFormatPr defaultColWidth="8.85546875" defaultRowHeight="12.75"/>
  <cols>
    <col min="1" max="1" width="2.85546875" style="14" customWidth="1"/>
    <col min="2" max="2" width="54.140625" style="14" customWidth="1"/>
    <col min="3" max="3" width="42" style="14" customWidth="1"/>
    <col min="4" max="16384" width="8.85546875" style="14"/>
  </cols>
  <sheetData>
    <row r="5" spans="2:3" ht="3.95" customHeight="1"/>
    <row r="6" spans="2:3" s="33" customFormat="1" ht="22.15" customHeight="1">
      <c r="B6" s="1" t="s">
        <v>7</v>
      </c>
      <c r="C6" s="19"/>
    </row>
    <row r="7" spans="2:3">
      <c r="B7" s="21" t="s">
        <v>8</v>
      </c>
    </row>
    <row r="8" spans="2:3">
      <c r="B8" s="21"/>
    </row>
    <row r="9" spans="2:3">
      <c r="B9" s="35" t="str">
        <f>Intro!B6</f>
        <v>Low-Income Participants in Federal Means-Tested Public-Benefit Programs, Select Groups: 
Number and Annual Percent Change from 2016 to 2019</v>
      </c>
    </row>
    <row r="10" spans="2:3" ht="20.25" customHeight="1">
      <c r="B10" s="65" t="s">
        <v>1</v>
      </c>
      <c r="C10" s="22"/>
    </row>
    <row r="11" spans="2:3" ht="21.75" customHeight="1">
      <c r="B11" s="66" t="s">
        <v>45</v>
      </c>
      <c r="C11" s="22"/>
    </row>
    <row r="12" spans="2:3">
      <c r="B12" s="67" t="s">
        <v>31</v>
      </c>
    </row>
    <row r="13" spans="2:3">
      <c r="B13" s="67" t="s">
        <v>38</v>
      </c>
    </row>
    <row r="14" spans="2:3">
      <c r="B14" s="67" t="s">
        <v>32</v>
      </c>
    </row>
    <row r="15" spans="2:3">
      <c r="B15" s="67" t="s">
        <v>37</v>
      </c>
    </row>
    <row r="16" spans="2:3">
      <c r="B16" s="67" t="s">
        <v>36</v>
      </c>
    </row>
    <row r="17" spans="2:2">
      <c r="B17" s="67" t="s">
        <v>34</v>
      </c>
    </row>
    <row r="18" spans="2:2">
      <c r="B18" s="67" t="s">
        <v>35</v>
      </c>
    </row>
    <row r="19" spans="2:2">
      <c r="B19" s="67" t="s">
        <v>40</v>
      </c>
    </row>
    <row r="20" spans="2:2">
      <c r="B20" s="67" t="s">
        <v>33</v>
      </c>
    </row>
    <row r="21" spans="2:2">
      <c r="B21" s="67" t="s">
        <v>39</v>
      </c>
    </row>
  </sheetData>
  <hyperlinks>
    <hyperlink ref="B7" location="Definitions!A1" display="Program Definitions" xr:uid="{D6C52991-4E61-4191-9E51-6020CC0E20B6}"/>
    <hyperlink ref="B10" location="U.S.!A1" display="United States" xr:uid="{29DE811D-C127-4EE7-A027-493A88294EA0}"/>
    <hyperlink ref="B12" location="CA!A1" display="California" xr:uid="{4FFC7E7F-8CA6-440B-8C5D-3B61DB316ABB}"/>
    <hyperlink ref="B13" location="TX!A1" display="Texas" xr:uid="{D8DD2236-2168-4E0F-B174-8DBDA8D103FF}"/>
    <hyperlink ref="B14" location="FL!A1" display="Florida" xr:uid="{D9066627-05B7-425E-8005-98A710FA1365}"/>
    <hyperlink ref="B15" location="NY!A1" display="New York" xr:uid="{131BD645-3A4A-42CA-9FAF-6A61071FC487}"/>
    <hyperlink ref="B16" location="NJ!A1" display="New Jersey" xr:uid="{9BC96A73-0198-4904-8C5B-E653D8527CC5}"/>
    <hyperlink ref="B17" location="IL!A1" display="Illinois" xr:uid="{A948C113-9548-4C47-8BF4-AB1A5D6F2033}"/>
    <hyperlink ref="B18" location="MA!A1" display="Massachusetts" xr:uid="{054C77F8-12E6-472C-90B8-FAC29A5B3E43}"/>
    <hyperlink ref="B19" location="WA!A1" display="Washington" xr:uid="{CC860F27-312C-417B-B360-035B731665C6}"/>
    <hyperlink ref="B20" location="GA!A1" display="Georgia" xr:uid="{7323D41D-38EC-4145-AEA9-8F0EB9E51472}"/>
    <hyperlink ref="B21" location="VA!A1" display="Virginia" xr:uid="{D1CA458F-BDF6-479D-9838-237A9EB6F73C}"/>
  </hyperlinks>
  <pageMargins left="0.7" right="0.7" top="0.75" bottom="0.75" header="0.3" footer="0.3"/>
  <pageSetup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97C2-0BBC-429C-A02D-C9383F015E41}">
  <sheetPr>
    <tabColor theme="8" tint="0.39997558519241921"/>
    <pageSetUpPr fitToPage="1"/>
  </sheetPr>
  <dimension ref="B1:L18"/>
  <sheetViews>
    <sheetView zoomScaleNormal="100" workbookViewId="0"/>
  </sheetViews>
  <sheetFormatPr defaultColWidth="8.85546875" defaultRowHeight="12.75"/>
  <cols>
    <col min="1" max="1" width="2.28515625" style="14" customWidth="1"/>
    <col min="2" max="2" width="39.7109375" style="18" customWidth="1"/>
    <col min="3" max="3" width="96" style="29" customWidth="1"/>
    <col min="4" max="16384" width="8.85546875" style="14"/>
  </cols>
  <sheetData>
    <row r="1" spans="2:12" s="18" customFormat="1" ht="12.95" customHeight="1"/>
    <row r="2" spans="2:12" s="18" customFormat="1" ht="12.95" customHeight="1"/>
    <row r="3" spans="2:12" s="18" customFormat="1" ht="12.95" customHeight="1"/>
    <row r="4" spans="2:12" s="18" customFormat="1" ht="12.95" customHeight="1"/>
    <row r="5" spans="2:12" ht="18">
      <c r="B5" s="56" t="s">
        <v>22</v>
      </c>
      <c r="C5" s="56"/>
      <c r="D5" s="6"/>
      <c r="E5" s="6"/>
      <c r="F5" s="6"/>
      <c r="G5" s="6"/>
      <c r="H5" s="6"/>
      <c r="I5" s="6"/>
      <c r="J5" s="6"/>
      <c r="K5" s="6"/>
      <c r="L5" s="6"/>
    </row>
    <row r="6" spans="2:12" ht="18">
      <c r="B6" s="56"/>
      <c r="C6" s="56"/>
      <c r="D6" s="6"/>
      <c r="E6" s="6"/>
      <c r="F6" s="6"/>
      <c r="G6" s="6"/>
      <c r="H6" s="6"/>
      <c r="I6" s="6"/>
      <c r="J6" s="6"/>
      <c r="K6" s="6"/>
      <c r="L6" s="6"/>
    </row>
    <row r="7" spans="2:12" ht="10.7" customHeight="1">
      <c r="B7" s="56"/>
      <c r="C7" s="56"/>
      <c r="D7" s="23"/>
      <c r="E7" s="23"/>
      <c r="F7" s="23"/>
      <c r="G7" s="23"/>
      <c r="H7" s="23"/>
      <c r="I7" s="23"/>
      <c r="J7" s="23"/>
      <c r="K7" s="23"/>
      <c r="L7" s="23"/>
    </row>
    <row r="8" spans="2:12" ht="15.6" customHeight="1">
      <c r="B8" s="7" t="s">
        <v>9</v>
      </c>
      <c r="C8" s="8"/>
      <c r="D8" s="23"/>
      <c r="E8" s="23"/>
      <c r="F8" s="23"/>
      <c r="G8" s="23"/>
      <c r="H8" s="23"/>
      <c r="I8" s="23"/>
      <c r="J8" s="23"/>
      <c r="K8" s="23"/>
      <c r="L8" s="23"/>
    </row>
    <row r="9" spans="2:12" s="24" customFormat="1" ht="18.75" customHeight="1">
      <c r="B9" s="57" t="s">
        <v>10</v>
      </c>
      <c r="C9" s="57" t="s">
        <v>11</v>
      </c>
    </row>
    <row r="10" spans="2:12" ht="12.95" customHeight="1">
      <c r="B10" s="57"/>
      <c r="C10" s="57"/>
    </row>
    <row r="11" spans="2:12" s="18" customFormat="1" ht="39.200000000000003" customHeight="1">
      <c r="B11" s="58" t="s">
        <v>20</v>
      </c>
      <c r="C11" s="55" t="s">
        <v>46</v>
      </c>
    </row>
    <row r="12" spans="2:12" s="18" customFormat="1" ht="48" customHeight="1">
      <c r="B12" s="58"/>
      <c r="C12" s="55"/>
    </row>
    <row r="13" spans="2:12" s="18" customFormat="1">
      <c r="B13" s="54" t="s">
        <v>19</v>
      </c>
      <c r="C13" s="55" t="s">
        <v>12</v>
      </c>
    </row>
    <row r="14" spans="2:12" s="18" customFormat="1" ht="63.95" customHeight="1">
      <c r="B14" s="54"/>
      <c r="C14" s="55"/>
    </row>
    <row r="15" spans="2:12" s="18" customFormat="1" ht="69" customHeight="1">
      <c r="B15" s="34" t="s">
        <v>21</v>
      </c>
      <c r="C15" s="25" t="s">
        <v>26</v>
      </c>
    </row>
    <row r="16" spans="2:12" ht="8.25" customHeight="1">
      <c r="B16" s="26"/>
      <c r="C16" s="27"/>
    </row>
    <row r="17" spans="2:3" ht="12" customHeight="1">
      <c r="B17" s="51" t="s">
        <v>47</v>
      </c>
      <c r="C17" s="51"/>
    </row>
    <row r="18" spans="2:3">
      <c r="B18" s="28" t="s">
        <v>13</v>
      </c>
    </row>
  </sheetData>
  <mergeCells count="8">
    <mergeCell ref="B13:B14"/>
    <mergeCell ref="C13:C14"/>
    <mergeCell ref="B17:C17"/>
    <mergeCell ref="B5:C7"/>
    <mergeCell ref="B9:B10"/>
    <mergeCell ref="C9:C10"/>
    <mergeCell ref="B11:B12"/>
    <mergeCell ref="C11:C12"/>
  </mergeCells>
  <hyperlinks>
    <hyperlink ref="B18" r:id="rId1" xr:uid="{0B08389D-84EC-46BF-8A71-EA9495DEA856}"/>
  </hyperlinks>
  <pageMargins left="0.7" right="0.7" top="0.75" bottom="0.75" header="0.3" footer="0.3"/>
  <pageSetup scale="44"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DD5FF-F195-49DF-AA60-42C3D236B0B9}">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1</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10619000</v>
      </c>
      <c r="C11" s="44">
        <v>5956000</v>
      </c>
      <c r="D11" s="44">
        <v>82929000</v>
      </c>
      <c r="E11" s="44">
        <v>6853000</v>
      </c>
      <c r="F11" s="44">
        <v>22396000</v>
      </c>
      <c r="G11" s="36"/>
      <c r="H11" s="37" t="s">
        <v>2</v>
      </c>
      <c r="I11" s="36"/>
      <c r="J11" s="36"/>
      <c r="K11" s="36"/>
      <c r="L11" s="36"/>
      <c r="M11" s="36"/>
    </row>
    <row r="12" spans="1:13" s="14" customFormat="1" ht="12.75">
      <c r="A12" s="3">
        <v>2017</v>
      </c>
      <c r="B12" s="44">
        <v>10158000</v>
      </c>
      <c r="C12" s="44">
        <v>5857000</v>
      </c>
      <c r="D12" s="44">
        <v>81694000</v>
      </c>
      <c r="E12" s="44">
        <v>6470000</v>
      </c>
      <c r="F12" s="44">
        <v>21772000</v>
      </c>
      <c r="G12" s="36"/>
      <c r="H12" s="2" t="s">
        <v>3</v>
      </c>
      <c r="I12" s="45">
        <v>-4.3387485287661183E-2</v>
      </c>
      <c r="J12" s="45">
        <v>-1.6638537037680607E-2</v>
      </c>
      <c r="K12" s="45">
        <v>-1.4894875210209787E-2</v>
      </c>
      <c r="L12" s="45">
        <v>-5.5914156106125268E-2</v>
      </c>
      <c r="M12" s="45">
        <v>-2.7875816838794018E-2</v>
      </c>
    </row>
    <row r="13" spans="1:13" s="14" customFormat="1" ht="12.75">
      <c r="A13" s="3">
        <v>2018</v>
      </c>
      <c r="B13" s="44">
        <v>9640000</v>
      </c>
      <c r="C13" s="44">
        <v>6078000</v>
      </c>
      <c r="D13" s="44">
        <v>80640000</v>
      </c>
      <c r="E13" s="44">
        <v>6327000</v>
      </c>
      <c r="F13" s="44">
        <v>21460000</v>
      </c>
      <c r="G13" s="36"/>
      <c r="H13" s="2" t="s">
        <v>4</v>
      </c>
      <c r="I13" s="45">
        <v>-5.0992319098335272E-2</v>
      </c>
      <c r="J13" s="45">
        <v>3.767195788875595E-2</v>
      </c>
      <c r="K13" s="45">
        <v>-1.2899283155271361E-2</v>
      </c>
      <c r="L13" s="45">
        <v>-2.2106202880559086E-2</v>
      </c>
      <c r="M13" s="45">
        <v>-1.4337442387233119E-2</v>
      </c>
    </row>
    <row r="14" spans="1:13" s="14" customFormat="1" ht="12.75">
      <c r="A14" s="3">
        <v>2019</v>
      </c>
      <c r="B14" s="44">
        <v>8938000</v>
      </c>
      <c r="C14" s="44">
        <v>5759000</v>
      </c>
      <c r="D14" s="44">
        <v>77291000</v>
      </c>
      <c r="E14" s="44">
        <v>5795000</v>
      </c>
      <c r="F14" s="44">
        <v>20822000</v>
      </c>
      <c r="G14" s="36"/>
      <c r="H14" s="2" t="s">
        <v>5</v>
      </c>
      <c r="I14" s="45">
        <v>-7.2783395259682984E-2</v>
      </c>
      <c r="J14" s="45">
        <v>-5.2508085849360522E-2</v>
      </c>
      <c r="K14" s="45">
        <v>-4.1526412744039717E-2</v>
      </c>
      <c r="L14" s="45">
        <v>-8.4008024698089934E-2</v>
      </c>
      <c r="M14" s="45">
        <v>-2.9745626359976605E-2</v>
      </c>
    </row>
    <row r="15" spans="1:13" s="14" customFormat="1" ht="12.75">
      <c r="A15" s="38"/>
      <c r="B15" s="39"/>
      <c r="C15" s="39"/>
      <c r="D15" s="39"/>
      <c r="E15" s="39"/>
      <c r="F15" s="39"/>
      <c r="G15" s="39"/>
      <c r="H15" s="4" t="s">
        <v>6</v>
      </c>
      <c r="I15" s="46">
        <v>-0.15824251660146998</v>
      </c>
      <c r="J15" s="46">
        <v>-3.3172983535394898E-2</v>
      </c>
      <c r="K15" s="46">
        <v>-6.798222480756444E-2</v>
      </c>
      <c r="L15" s="46">
        <v>-0.15434183585323261</v>
      </c>
      <c r="M15" s="46">
        <v>-7.0315446204260848E-2</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3390000</v>
      </c>
      <c r="C17" s="44">
        <v>1757000</v>
      </c>
      <c r="D17" s="44">
        <v>31958000</v>
      </c>
      <c r="E17" s="44">
        <v>3181000</v>
      </c>
      <c r="F17" s="44">
        <v>11237000</v>
      </c>
      <c r="G17" s="36"/>
      <c r="H17" s="37" t="s">
        <v>2</v>
      </c>
      <c r="I17" s="36"/>
      <c r="J17" s="36"/>
      <c r="K17" s="36"/>
      <c r="L17" s="36"/>
      <c r="M17" s="36"/>
    </row>
    <row r="18" spans="1:13" s="14" customFormat="1" ht="12.75">
      <c r="A18" s="3">
        <v>2017</v>
      </c>
      <c r="B18" s="44">
        <v>2971000</v>
      </c>
      <c r="C18" s="44">
        <v>1711000</v>
      </c>
      <c r="D18" s="44">
        <v>29846000</v>
      </c>
      <c r="E18" s="44">
        <v>2762000</v>
      </c>
      <c r="F18" s="44">
        <v>10574000</v>
      </c>
      <c r="G18" s="36"/>
      <c r="H18" s="2" t="s">
        <v>3</v>
      </c>
      <c r="I18" s="45">
        <v>-0.12359868389033993</v>
      </c>
      <c r="J18" s="45">
        <v>-2.6496585922699985E-2</v>
      </c>
      <c r="K18" s="45">
        <v>-6.6079883066751666E-2</v>
      </c>
      <c r="L18" s="45">
        <v>-0.13165041364562105</v>
      </c>
      <c r="M18" s="45">
        <v>-5.8999349406345526E-2</v>
      </c>
    </row>
    <row r="19" spans="1:13" s="14" customFormat="1" ht="12.75">
      <c r="A19" s="3">
        <v>2018</v>
      </c>
      <c r="B19" s="44">
        <v>2647000</v>
      </c>
      <c r="C19" s="44">
        <v>1655000</v>
      </c>
      <c r="D19" s="44">
        <v>28249000</v>
      </c>
      <c r="E19" s="44">
        <v>2560000</v>
      </c>
      <c r="F19" s="44">
        <v>9965000</v>
      </c>
      <c r="G19" s="36"/>
      <c r="H19" s="2" t="s">
        <v>4</v>
      </c>
      <c r="I19" s="45">
        <v>-0.10896458370004096</v>
      </c>
      <c r="J19" s="45">
        <v>-3.2403881170570768E-2</v>
      </c>
      <c r="K19" s="45">
        <v>-5.353220436840414E-2</v>
      </c>
      <c r="L19" s="45">
        <v>-7.3158686688901797E-2</v>
      </c>
      <c r="M19" s="45">
        <v>-5.7664206517837185E-2</v>
      </c>
    </row>
    <row r="20" spans="1:13" s="14" customFormat="1" ht="12.75">
      <c r="A20" s="3">
        <v>2019</v>
      </c>
      <c r="B20" s="44">
        <v>2138000</v>
      </c>
      <c r="C20" s="44">
        <v>1563000</v>
      </c>
      <c r="D20" s="44">
        <v>26140000</v>
      </c>
      <c r="E20" s="44">
        <v>2038000</v>
      </c>
      <c r="F20" s="44">
        <v>9302000</v>
      </c>
      <c r="G20" s="36"/>
      <c r="H20" s="2" t="s">
        <v>5</v>
      </c>
      <c r="I20" s="45">
        <v>-0.19260645054555303</v>
      </c>
      <c r="J20" s="45">
        <v>-5.5789721057435959E-2</v>
      </c>
      <c r="K20" s="45">
        <v>-7.4633131482193416E-2</v>
      </c>
      <c r="L20" s="45">
        <v>-0.20384564902505223</v>
      </c>
      <c r="M20" s="45">
        <v>-6.6531007273503112E-2</v>
      </c>
    </row>
    <row r="21" spans="1:13" s="14" customFormat="1" ht="12.75">
      <c r="A21" s="38"/>
      <c r="B21" s="39"/>
      <c r="C21" s="39"/>
      <c r="D21" s="39"/>
      <c r="E21" s="39"/>
      <c r="F21" s="39"/>
      <c r="G21" s="39"/>
      <c r="H21" s="4" t="s">
        <v>6</v>
      </c>
      <c r="I21" s="46">
        <v>-0.36950265389884951</v>
      </c>
      <c r="J21" s="46">
        <v>-0.11059345592030424</v>
      </c>
      <c r="K21" s="46">
        <v>-0.18204479983798769</v>
      </c>
      <c r="L21" s="46">
        <v>-0.35923724715805305</v>
      </c>
      <c r="M21" s="46">
        <v>-0.17225701715223296</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3061000</v>
      </c>
      <c r="C23" s="44">
        <v>2508000</v>
      </c>
      <c r="D23" s="44">
        <v>40117000</v>
      </c>
      <c r="E23" s="44">
        <v>5479000</v>
      </c>
      <c r="F23" s="44">
        <v>15825000</v>
      </c>
      <c r="G23" s="36"/>
      <c r="H23" s="37" t="s">
        <v>2</v>
      </c>
      <c r="I23" s="36"/>
      <c r="J23" s="36"/>
      <c r="K23" s="36"/>
      <c r="L23" s="36"/>
      <c r="M23" s="36"/>
    </row>
    <row r="24" spans="1:13" s="14" customFormat="1" ht="12.75">
      <c r="A24" s="3">
        <v>2017</v>
      </c>
      <c r="B24" s="44">
        <v>2935000</v>
      </c>
      <c r="C24" s="44">
        <v>2477000</v>
      </c>
      <c r="D24" s="44">
        <v>39307000</v>
      </c>
      <c r="E24" s="44">
        <v>5155000</v>
      </c>
      <c r="F24" s="44">
        <v>15435000</v>
      </c>
      <c r="G24" s="36"/>
      <c r="H24" s="2" t="s">
        <v>3</v>
      </c>
      <c r="I24" s="45">
        <v>-4.1172459601706922E-2</v>
      </c>
      <c r="J24" s="45">
        <v>-1.2542014352752725E-2</v>
      </c>
      <c r="K24" s="45">
        <v>-2.0188432046160543E-2</v>
      </c>
      <c r="L24" s="45">
        <v>-5.9134306231737162E-2</v>
      </c>
      <c r="M24" s="45">
        <v>-2.4635032748744137E-2</v>
      </c>
    </row>
    <row r="25" spans="1:13" s="14" customFormat="1" ht="12.75">
      <c r="A25" s="3">
        <v>2018</v>
      </c>
      <c r="B25" s="44">
        <v>2771000</v>
      </c>
      <c r="C25" s="44">
        <v>2524000</v>
      </c>
      <c r="D25" s="44">
        <v>38784000</v>
      </c>
      <c r="E25" s="44">
        <v>5044000</v>
      </c>
      <c r="F25" s="44">
        <v>15249000</v>
      </c>
      <c r="G25" s="36"/>
      <c r="H25" s="2" t="s">
        <v>4</v>
      </c>
      <c r="I25" s="45">
        <v>-5.5881124233054622E-2</v>
      </c>
      <c r="J25" s="45">
        <v>1.889815088079538E-2</v>
      </c>
      <c r="K25" s="45">
        <v>-1.3319553765259853E-2</v>
      </c>
      <c r="L25" s="45">
        <v>-2.1489695914585185E-2</v>
      </c>
      <c r="M25" s="45">
        <v>-1.2068155575263586E-2</v>
      </c>
    </row>
    <row r="26" spans="1:13" s="14" customFormat="1" ht="12.75">
      <c r="A26" s="3">
        <v>2019</v>
      </c>
      <c r="B26" s="44">
        <v>2437000</v>
      </c>
      <c r="C26" s="44">
        <v>2372000</v>
      </c>
      <c r="D26" s="44">
        <v>36886000</v>
      </c>
      <c r="E26" s="44">
        <v>4485000</v>
      </c>
      <c r="F26" s="44">
        <v>14579000</v>
      </c>
      <c r="G26" s="36"/>
      <c r="H26" s="2" t="s">
        <v>5</v>
      </c>
      <c r="I26" s="45">
        <v>-0.12045764608221748</v>
      </c>
      <c r="J26" s="45">
        <v>-5.9967872797198417E-2</v>
      </c>
      <c r="K26" s="45">
        <v>-4.8923142493479579E-2</v>
      </c>
      <c r="L26" s="45">
        <v>-0.11081735868657971</v>
      </c>
      <c r="M26" s="45">
        <v>-4.3971374754517609E-2</v>
      </c>
    </row>
    <row r="27" spans="1:13" s="14" customFormat="1" ht="12.75">
      <c r="A27" s="38"/>
      <c r="B27" s="39"/>
      <c r="C27" s="39"/>
      <c r="D27" s="39"/>
      <c r="E27" s="39"/>
      <c r="F27" s="39"/>
      <c r="G27" s="39"/>
      <c r="H27" s="4" t="s">
        <v>6</v>
      </c>
      <c r="I27" s="46">
        <v>-0.20379676486933918</v>
      </c>
      <c r="J27" s="46">
        <v>-5.4215707497581096E-2</v>
      </c>
      <c r="K27" s="46">
        <v>-8.0536066911647775E-2</v>
      </c>
      <c r="L27" s="46">
        <v>-0.18137686789940863</v>
      </c>
      <c r="M27" s="46">
        <v>-7.8776446685906457E-2</v>
      </c>
    </row>
    <row r="28" spans="1:13" s="14" customFormat="1" ht="12.75">
      <c r="A28" s="70" t="s">
        <v>30</v>
      </c>
      <c r="B28" s="70"/>
      <c r="C28" s="70"/>
      <c r="D28" s="70"/>
      <c r="E28" s="70"/>
      <c r="F28" s="70"/>
      <c r="G28" s="70"/>
      <c r="H28" s="70"/>
      <c r="I28" s="70"/>
      <c r="J28" s="70"/>
      <c r="K28" s="70"/>
      <c r="L28" s="70"/>
      <c r="M28" s="70"/>
    </row>
    <row r="29" spans="1:13" s="14" customFormat="1" ht="12.75">
      <c r="A29" s="3">
        <v>2016</v>
      </c>
      <c r="B29" s="44">
        <v>490000</v>
      </c>
      <c r="C29" s="44">
        <v>335000</v>
      </c>
      <c r="D29" s="44">
        <v>5707000</v>
      </c>
      <c r="E29" s="44">
        <v>456000</v>
      </c>
      <c r="F29" s="44">
        <v>2118000</v>
      </c>
      <c r="G29" s="36"/>
      <c r="H29" s="37" t="s">
        <v>2</v>
      </c>
      <c r="I29" s="36"/>
      <c r="J29" s="36"/>
      <c r="K29" s="36"/>
      <c r="L29" s="36"/>
      <c r="M29" s="36"/>
    </row>
    <row r="30" spans="1:13" s="14" customFormat="1" ht="12.75">
      <c r="A30" s="3">
        <v>2017</v>
      </c>
      <c r="B30" s="44">
        <v>426000</v>
      </c>
      <c r="C30" s="44">
        <v>303000</v>
      </c>
      <c r="D30" s="44">
        <v>5245000</v>
      </c>
      <c r="E30" s="44">
        <v>405000</v>
      </c>
      <c r="F30" s="44">
        <v>1936000</v>
      </c>
      <c r="G30" s="36"/>
      <c r="H30" s="2" t="s">
        <v>3</v>
      </c>
      <c r="I30" s="45">
        <v>-0.13131224489795917</v>
      </c>
      <c r="J30" s="45">
        <v>-9.4509507430528369E-2</v>
      </c>
      <c r="K30" s="45">
        <v>-8.0954515457833151E-2</v>
      </c>
      <c r="L30" s="45">
        <v>-0.11126214017933483</v>
      </c>
      <c r="M30" s="45">
        <v>-8.6131984353801233E-2</v>
      </c>
    </row>
    <row r="31" spans="1:13" s="14" customFormat="1" ht="12.75">
      <c r="A31" s="3">
        <v>2018</v>
      </c>
      <c r="B31" s="44">
        <v>403000</v>
      </c>
      <c r="C31" s="44">
        <v>325000</v>
      </c>
      <c r="D31" s="44">
        <v>5078000</v>
      </c>
      <c r="E31" s="44">
        <v>364000</v>
      </c>
      <c r="F31" s="44">
        <v>1886000</v>
      </c>
      <c r="G31" s="36"/>
      <c r="H31" s="2" t="s">
        <v>4</v>
      </c>
      <c r="I31" s="45">
        <v>-5.2112381565438841E-2</v>
      </c>
      <c r="J31" s="45">
        <v>7.2836601134627255E-2</v>
      </c>
      <c r="K31" s="45">
        <v>-3.1778723832650992E-2</v>
      </c>
      <c r="L31" s="45">
        <v>-0.10146282500370023</v>
      </c>
      <c r="M31" s="45">
        <v>-2.5569700679534166E-2</v>
      </c>
    </row>
    <row r="32" spans="1:13" s="14" customFormat="1" ht="12.75">
      <c r="A32" s="3">
        <v>2019</v>
      </c>
      <c r="B32" s="44">
        <v>311000</v>
      </c>
      <c r="C32" s="44">
        <v>295000</v>
      </c>
      <c r="D32" s="44">
        <v>4634000</v>
      </c>
      <c r="E32" s="44">
        <v>294000</v>
      </c>
      <c r="F32" s="44">
        <v>1702000</v>
      </c>
      <c r="G32" s="36"/>
      <c r="H32" s="2" t="s">
        <v>5</v>
      </c>
      <c r="I32" s="45">
        <v>-0.23018526550591734</v>
      </c>
      <c r="J32" s="45">
        <v>-9.3211762136355389E-2</v>
      </c>
      <c r="K32" s="45">
        <v>-8.7460225748783885E-2</v>
      </c>
      <c r="L32" s="45">
        <v>-0.19275275978794726</v>
      </c>
      <c r="M32" s="45">
        <v>-9.7753639898536082E-2</v>
      </c>
    </row>
    <row r="33" spans="1:13" s="14" customFormat="1" ht="12.75">
      <c r="A33" s="38"/>
      <c r="B33" s="39"/>
      <c r="C33" s="39"/>
      <c r="D33" s="39"/>
      <c r="E33" s="39"/>
      <c r="F33" s="39"/>
      <c r="G33" s="39"/>
      <c r="H33" s="4" t="s">
        <v>6</v>
      </c>
      <c r="I33" s="46">
        <v>-0.3661204081632653</v>
      </c>
      <c r="J33" s="46">
        <v>-0.1191066033535246</v>
      </c>
      <c r="K33" s="46">
        <v>-0.18798616219641312</v>
      </c>
      <c r="L33" s="46">
        <v>-0.35536141012430666</v>
      </c>
      <c r="M33" s="46">
        <v>-0.19654899917010568</v>
      </c>
    </row>
    <row r="34" spans="1:13" ht="10.5" customHeight="1">
      <c r="E34" s="32"/>
      <c r="F34" s="32"/>
      <c r="G34" s="32"/>
      <c r="H34" s="32"/>
      <c r="I34" s="32"/>
      <c r="J34" s="32"/>
      <c r="K34" s="32"/>
      <c r="L34" s="32"/>
      <c r="M34" s="14"/>
    </row>
    <row r="35" spans="1:13" ht="160.5" customHeight="1">
      <c r="A35" s="62" t="s">
        <v>48</v>
      </c>
      <c r="B35" s="62"/>
      <c r="C35" s="62"/>
      <c r="D35" s="62"/>
      <c r="E35" s="62"/>
      <c r="F35" s="62"/>
      <c r="G35" s="62"/>
      <c r="H35" s="62"/>
      <c r="I35" s="62"/>
      <c r="J35" s="62"/>
      <c r="K35" s="62"/>
      <c r="L35" s="62"/>
      <c r="M35" s="30"/>
    </row>
    <row r="36" spans="1:13" ht="10.5" customHeight="1">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6">
    <mergeCell ref="A5:M5"/>
    <mergeCell ref="A8:F8"/>
    <mergeCell ref="H8:M8"/>
    <mergeCell ref="A36:L36"/>
    <mergeCell ref="A35:L35"/>
    <mergeCell ref="A6:M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E2F6-0D2A-4804-B879-13FE7952C3D7}">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31</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2572000</v>
      </c>
      <c r="C11" s="44">
        <v>1471000</v>
      </c>
      <c r="D11" s="44">
        <v>8415000</v>
      </c>
      <c r="E11" s="44">
        <v>1817000</v>
      </c>
      <c r="F11" s="44">
        <v>1851000</v>
      </c>
      <c r="G11" s="36"/>
      <c r="H11" s="37" t="s">
        <v>2</v>
      </c>
      <c r="I11" s="36"/>
      <c r="J11" s="36"/>
      <c r="K11" s="36"/>
      <c r="L11" s="36"/>
      <c r="M11" s="36"/>
    </row>
    <row r="12" spans="1:13" s="14" customFormat="1" ht="12.75">
      <c r="A12" s="3">
        <v>2017</v>
      </c>
      <c r="B12" s="44">
        <v>2328000</v>
      </c>
      <c r="C12" s="44">
        <v>1409000</v>
      </c>
      <c r="D12" s="44">
        <v>8087000</v>
      </c>
      <c r="E12" s="44">
        <v>1632000</v>
      </c>
      <c r="F12" s="44">
        <v>1792000</v>
      </c>
      <c r="G12" s="36"/>
      <c r="H12" s="2" t="s">
        <v>3</v>
      </c>
      <c r="I12" s="45">
        <v>-9.4775022232003736E-2</v>
      </c>
      <c r="J12" s="45">
        <v>-4.2248407500402839E-2</v>
      </c>
      <c r="K12" s="45">
        <v>-3.9003408248245962E-2</v>
      </c>
      <c r="L12" s="45">
        <v>-0.1019099725888659</v>
      </c>
      <c r="M12" s="45">
        <v>-3.2173648147207932E-2</v>
      </c>
    </row>
    <row r="13" spans="1:13" s="14" customFormat="1" ht="12.75">
      <c r="A13" s="3">
        <v>2018</v>
      </c>
      <c r="B13" s="44">
        <v>2169000</v>
      </c>
      <c r="C13" s="44">
        <v>1430000</v>
      </c>
      <c r="D13" s="44">
        <v>7809000</v>
      </c>
      <c r="E13" s="44">
        <v>1507000</v>
      </c>
      <c r="F13" s="44">
        <v>1789000</v>
      </c>
      <c r="G13" s="36"/>
      <c r="H13" s="2" t="s">
        <v>4</v>
      </c>
      <c r="I13" s="45">
        <v>-6.8493380171700591E-2</v>
      </c>
      <c r="J13" s="45">
        <v>1.5320921555348267E-2</v>
      </c>
      <c r="K13" s="45">
        <v>-3.4302372385373529E-2</v>
      </c>
      <c r="L13" s="45">
        <v>-7.6118879747394022E-2</v>
      </c>
      <c r="M13" s="45">
        <v>-1.682055746698254E-3</v>
      </c>
    </row>
    <row r="14" spans="1:13" s="14" customFormat="1" ht="12.75">
      <c r="A14" s="3">
        <v>2019</v>
      </c>
      <c r="B14" s="44">
        <v>1979000</v>
      </c>
      <c r="C14" s="44">
        <v>1338000</v>
      </c>
      <c r="D14" s="44">
        <v>7378000</v>
      </c>
      <c r="E14" s="44">
        <v>1465000</v>
      </c>
      <c r="F14" s="44">
        <v>1659000</v>
      </c>
      <c r="G14" s="36"/>
      <c r="H14" s="2" t="s">
        <v>5</v>
      </c>
      <c r="I14" s="45">
        <v>-8.759435439207619E-2</v>
      </c>
      <c r="J14" s="45">
        <v>-6.4210022905182615E-2</v>
      </c>
      <c r="K14" s="45">
        <v>-5.5231987485656373E-2</v>
      </c>
      <c r="L14" s="45">
        <v>-2.8394609647918252E-2</v>
      </c>
      <c r="M14" s="45">
        <v>-7.2590017782463614E-2</v>
      </c>
    </row>
    <row r="15" spans="1:13" s="14" customFormat="1" ht="12.75">
      <c r="A15" s="38"/>
      <c r="B15" s="39"/>
      <c r="C15" s="39"/>
      <c r="D15" s="39"/>
      <c r="E15" s="39"/>
      <c r="F15" s="39"/>
      <c r="G15" s="39"/>
      <c r="H15" s="4" t="s">
        <v>6</v>
      </c>
      <c r="I15" s="46">
        <v>-0.23063852025649531</v>
      </c>
      <c r="J15" s="46">
        <v>-9.00142167431216E-2</v>
      </c>
      <c r="K15" s="46">
        <v>-0.12322493012378073</v>
      </c>
      <c r="L15" s="46">
        <v>-0.19383139400477759</v>
      </c>
      <c r="M15" s="46">
        <v>-0.10393794607604318</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748000</v>
      </c>
      <c r="C17" s="44">
        <v>295000</v>
      </c>
      <c r="D17" s="44">
        <v>2864000</v>
      </c>
      <c r="E17" s="44">
        <v>804000</v>
      </c>
      <c r="F17" s="44">
        <v>829000</v>
      </c>
      <c r="G17" s="36"/>
      <c r="H17" s="37" t="s">
        <v>2</v>
      </c>
      <c r="I17" s="36"/>
      <c r="J17" s="36"/>
      <c r="K17" s="36"/>
      <c r="L17" s="36"/>
      <c r="M17" s="36"/>
    </row>
    <row r="18" spans="1:13" s="14" customFormat="1" ht="12.75">
      <c r="A18" s="3">
        <v>2017</v>
      </c>
      <c r="B18" s="44">
        <v>666000</v>
      </c>
      <c r="C18" s="44">
        <v>262000</v>
      </c>
      <c r="D18" s="44">
        <v>2619000</v>
      </c>
      <c r="E18" s="44">
        <v>712000</v>
      </c>
      <c r="F18" s="44">
        <v>752000</v>
      </c>
      <c r="G18" s="36"/>
      <c r="H18" s="2" t="s">
        <v>3</v>
      </c>
      <c r="I18" s="45">
        <v>-0.10959884141538816</v>
      </c>
      <c r="J18" s="45">
        <v>-0.11094154831183277</v>
      </c>
      <c r="K18" s="45">
        <v>-8.5513746336295035E-2</v>
      </c>
      <c r="L18" s="45">
        <v>-0.1145199465404344</v>
      </c>
      <c r="M18" s="45">
        <v>-9.3477178383214246E-2</v>
      </c>
    </row>
    <row r="19" spans="1:13" s="14" customFormat="1" ht="12.75">
      <c r="A19" s="3">
        <v>2018</v>
      </c>
      <c r="B19" s="44">
        <v>569000</v>
      </c>
      <c r="C19" s="44">
        <v>249000</v>
      </c>
      <c r="D19" s="44">
        <v>2369000</v>
      </c>
      <c r="E19" s="44">
        <v>615000</v>
      </c>
      <c r="F19" s="44">
        <v>709000</v>
      </c>
      <c r="G19" s="36"/>
      <c r="H19" s="2" t="s">
        <v>4</v>
      </c>
      <c r="I19" s="45">
        <v>-0.14564691747390554</v>
      </c>
      <c r="J19" s="45">
        <v>-4.8336524744242111E-2</v>
      </c>
      <c r="K19" s="45">
        <v>-9.5417210672974151E-2</v>
      </c>
      <c r="L19" s="45">
        <v>-0.13612434475877286</v>
      </c>
      <c r="M19" s="45">
        <v>-5.6631377347449059E-2</v>
      </c>
    </row>
    <row r="20" spans="1:13" s="14" customFormat="1" ht="12.75">
      <c r="A20" s="3">
        <v>2019</v>
      </c>
      <c r="B20" s="44">
        <v>477000</v>
      </c>
      <c r="C20" s="44">
        <v>249000</v>
      </c>
      <c r="D20" s="44">
        <v>2197000</v>
      </c>
      <c r="E20" s="44">
        <v>528000</v>
      </c>
      <c r="F20" s="44">
        <v>636000</v>
      </c>
      <c r="G20" s="36"/>
      <c r="H20" s="2" t="s">
        <v>5</v>
      </c>
      <c r="I20" s="45">
        <v>-0.16084138583264043</v>
      </c>
      <c r="J20" s="45">
        <v>-4.3288308148623189E-4</v>
      </c>
      <c r="K20" s="45">
        <v>-7.2717609308596984E-2</v>
      </c>
      <c r="L20" s="45">
        <v>-0.14186898494895137</v>
      </c>
      <c r="M20" s="45">
        <v>-0.10301141970957282</v>
      </c>
    </row>
    <row r="21" spans="1:13" s="14" customFormat="1" ht="12.75">
      <c r="A21" s="38"/>
      <c r="B21" s="39"/>
      <c r="C21" s="39"/>
      <c r="D21" s="39"/>
      <c r="E21" s="39"/>
      <c r="F21" s="39"/>
      <c r="G21" s="39"/>
      <c r="H21" s="4" t="s">
        <v>6</v>
      </c>
      <c r="I21" s="46">
        <v>-0.3616377978868936</v>
      </c>
      <c r="J21" s="46">
        <v>-0.15428179980737666</v>
      </c>
      <c r="K21" s="46">
        <v>-0.23292555463246312</v>
      </c>
      <c r="L21" s="46">
        <v>-0.34357726126744964</v>
      </c>
      <c r="M21" s="46">
        <v>-0.23290865445478789</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1118000</v>
      </c>
      <c r="C23" s="44">
        <v>783000</v>
      </c>
      <c r="D23" s="44">
        <v>4995000</v>
      </c>
      <c r="E23" s="44">
        <v>1513000</v>
      </c>
      <c r="F23" s="44">
        <v>1328000</v>
      </c>
      <c r="G23" s="36"/>
      <c r="H23" s="37" t="s">
        <v>2</v>
      </c>
      <c r="I23" s="36"/>
      <c r="J23" s="36"/>
      <c r="K23" s="36"/>
      <c r="L23" s="36"/>
      <c r="M23" s="36"/>
    </row>
    <row r="24" spans="1:13" s="14" customFormat="1" ht="12.75">
      <c r="A24" s="3">
        <v>2017</v>
      </c>
      <c r="B24" s="44">
        <v>1058000</v>
      </c>
      <c r="C24" s="44">
        <v>731000</v>
      </c>
      <c r="D24" s="44">
        <v>4722000</v>
      </c>
      <c r="E24" s="44">
        <v>1377000</v>
      </c>
      <c r="F24" s="44">
        <v>1257000</v>
      </c>
      <c r="G24" s="36"/>
      <c r="H24" s="2" t="s">
        <v>3</v>
      </c>
      <c r="I24" s="45">
        <v>-5.3212810083726858E-2</v>
      </c>
      <c r="J24" s="45">
        <v>-6.6088508727912082E-2</v>
      </c>
      <c r="K24" s="45">
        <v>-5.4573552650466872E-2</v>
      </c>
      <c r="L24" s="45">
        <v>-9.0040133412370979E-2</v>
      </c>
      <c r="M24" s="45">
        <v>-5.3005285010937625E-2</v>
      </c>
    </row>
    <row r="25" spans="1:13" s="14" customFormat="1" ht="12.75">
      <c r="A25" s="3">
        <v>2018</v>
      </c>
      <c r="B25" s="44">
        <v>1001000</v>
      </c>
      <c r="C25" s="44">
        <v>755000</v>
      </c>
      <c r="D25" s="44">
        <v>4562000</v>
      </c>
      <c r="E25" s="44">
        <v>1289000</v>
      </c>
      <c r="F25" s="44">
        <v>1253000</v>
      </c>
      <c r="G25" s="36"/>
      <c r="H25" s="2" t="s">
        <v>4</v>
      </c>
      <c r="I25" s="45">
        <v>-5.3836347708907613E-2</v>
      </c>
      <c r="J25" s="45">
        <v>3.2297537112841085E-2</v>
      </c>
      <c r="K25" s="45">
        <v>-3.3909887466803436E-2</v>
      </c>
      <c r="L25" s="45">
        <v>-6.3744322613536838E-2</v>
      </c>
      <c r="M25" s="45">
        <v>-3.2231327386605703E-3</v>
      </c>
    </row>
    <row r="26" spans="1:13" s="14" customFormat="1" ht="12.75">
      <c r="A26" s="3">
        <v>2019</v>
      </c>
      <c r="B26" s="44">
        <v>887000</v>
      </c>
      <c r="C26" s="44">
        <v>681000</v>
      </c>
      <c r="D26" s="44">
        <v>4291000</v>
      </c>
      <c r="E26" s="44">
        <v>1224000</v>
      </c>
      <c r="F26" s="44">
        <v>1152000</v>
      </c>
      <c r="G26" s="36"/>
      <c r="H26" s="2" t="s">
        <v>5</v>
      </c>
      <c r="I26" s="45">
        <v>-0.11398500055431432</v>
      </c>
      <c r="J26" s="45">
        <v>-9.8433065224272587E-2</v>
      </c>
      <c r="K26" s="45">
        <v>-5.9389932750563333E-2</v>
      </c>
      <c r="L26" s="45">
        <v>-5.0317992585990644E-2</v>
      </c>
      <c r="M26" s="45">
        <v>-8.0360064160369005E-2</v>
      </c>
    </row>
    <row r="27" spans="1:13" s="14" customFormat="1" ht="12.75">
      <c r="A27" s="38"/>
      <c r="B27" s="39"/>
      <c r="C27" s="39"/>
      <c r="D27" s="39"/>
      <c r="E27" s="39"/>
      <c r="F27" s="39"/>
      <c r="G27" s="39"/>
      <c r="H27" s="4" t="s">
        <v>6</v>
      </c>
      <c r="I27" s="46">
        <v>-0.20629391902168953</v>
      </c>
      <c r="J27" s="46">
        <v>-0.13082227899951096</v>
      </c>
      <c r="K27" s="46">
        <v>-0.14087767028233353</v>
      </c>
      <c r="L27" s="46">
        <v>-0.19091357868045464</v>
      </c>
      <c r="M27" s="46">
        <v>-0.13191284854255428</v>
      </c>
    </row>
    <row r="28" spans="1:13" s="14" customFormat="1" ht="12.75">
      <c r="A28" s="70" t="s">
        <v>30</v>
      </c>
      <c r="B28" s="70"/>
      <c r="C28" s="70"/>
      <c r="D28" s="70"/>
      <c r="E28" s="70"/>
      <c r="F28" s="70"/>
      <c r="G28" s="70"/>
      <c r="H28" s="70"/>
      <c r="I28" s="70"/>
      <c r="J28" s="70"/>
      <c r="K28" s="70"/>
      <c r="L28" s="70"/>
      <c r="M28" s="70"/>
    </row>
    <row r="29" spans="1:13" s="14" customFormat="1" ht="12.75">
      <c r="A29" s="3">
        <v>2016</v>
      </c>
      <c r="B29" s="44">
        <v>179000</v>
      </c>
      <c r="C29" s="44">
        <v>85000</v>
      </c>
      <c r="D29" s="44">
        <v>985000</v>
      </c>
      <c r="E29" s="44">
        <v>215000</v>
      </c>
      <c r="F29" s="44">
        <v>348000</v>
      </c>
      <c r="G29" s="36"/>
      <c r="H29" s="37" t="s">
        <v>2</v>
      </c>
      <c r="I29" s="36"/>
      <c r="J29" s="36"/>
      <c r="K29" s="36"/>
      <c r="L29" s="36"/>
      <c r="M29" s="36"/>
    </row>
    <row r="30" spans="1:13" s="14" customFormat="1" ht="12.75">
      <c r="A30" s="3">
        <v>2017</v>
      </c>
      <c r="B30" s="44">
        <v>163000</v>
      </c>
      <c r="C30" s="44">
        <v>72000</v>
      </c>
      <c r="D30" s="44">
        <v>868000</v>
      </c>
      <c r="E30" s="44">
        <v>183000</v>
      </c>
      <c r="F30" s="44">
        <v>298000</v>
      </c>
      <c r="G30" s="36"/>
      <c r="H30" s="2" t="s">
        <v>3</v>
      </c>
      <c r="I30" s="45">
        <v>-8.8236936755802783E-2</v>
      </c>
      <c r="J30" s="45">
        <v>-0.1498727108483206</v>
      </c>
      <c r="K30" s="45">
        <v>-0.11881258512694516</v>
      </c>
      <c r="L30" s="45">
        <v>-0.15022952830539346</v>
      </c>
      <c r="M30" s="45">
        <v>-0.1421241101603509</v>
      </c>
    </row>
    <row r="31" spans="1:13" s="14" customFormat="1" ht="12.75">
      <c r="A31" s="3">
        <v>2018</v>
      </c>
      <c r="B31" s="44">
        <v>152000</v>
      </c>
      <c r="C31" s="44">
        <v>79000</v>
      </c>
      <c r="D31" s="44">
        <v>846000</v>
      </c>
      <c r="E31" s="44">
        <v>169000</v>
      </c>
      <c r="F31" s="44">
        <v>301000</v>
      </c>
      <c r="G31" s="36"/>
      <c r="H31" s="2" t="s">
        <v>4</v>
      </c>
      <c r="I31" s="45">
        <v>-6.8501038265759276E-2</v>
      </c>
      <c r="J31" s="45">
        <v>9.6227092073305362E-2</v>
      </c>
      <c r="K31" s="45">
        <v>-2.4922168650535224E-2</v>
      </c>
      <c r="L31" s="45">
        <v>-7.5892198085198287E-2</v>
      </c>
      <c r="M31" s="45">
        <v>9.4380108763436176E-3</v>
      </c>
    </row>
    <row r="32" spans="1:13" s="14" customFormat="1" ht="12.75">
      <c r="A32" s="3">
        <v>2019</v>
      </c>
      <c r="B32" s="44">
        <v>107000</v>
      </c>
      <c r="C32" s="44">
        <v>68000</v>
      </c>
      <c r="D32" s="44">
        <v>665000</v>
      </c>
      <c r="E32" s="44">
        <v>122000</v>
      </c>
      <c r="F32" s="44">
        <v>233000</v>
      </c>
      <c r="G32" s="36"/>
      <c r="H32" s="2" t="s">
        <v>5</v>
      </c>
      <c r="I32" s="45">
        <v>-0.29901361215229838</v>
      </c>
      <c r="J32" s="45">
        <v>-0.14598990394904138</v>
      </c>
      <c r="K32" s="45">
        <v>-0.21343114737239038</v>
      </c>
      <c r="L32" s="45">
        <v>-0.27933684789747415</v>
      </c>
      <c r="M32" s="45">
        <v>-0.22731062153535475</v>
      </c>
    </row>
    <row r="33" spans="1:13" s="14" customFormat="1" ht="12.75">
      <c r="A33" s="38"/>
      <c r="B33" s="39"/>
      <c r="C33" s="39"/>
      <c r="D33" s="39"/>
      <c r="E33" s="39"/>
      <c r="F33" s="39"/>
      <c r="G33" s="39"/>
      <c r="H33" s="4" t="s">
        <v>6</v>
      </c>
      <c r="I33" s="46">
        <v>-0.40464781180886006</v>
      </c>
      <c r="J33" s="46">
        <v>-0.20412017972993582</v>
      </c>
      <c r="K33" s="46">
        <v>-0.32415934443745881</v>
      </c>
      <c r="L33" s="46">
        <v>-0.43407798386797014</v>
      </c>
      <c r="M33" s="46">
        <v>-0.3308722226217013</v>
      </c>
    </row>
    <row r="34" spans="1:13" ht="11.25" customHeight="1">
      <c r="A34" s="43"/>
      <c r="B34" s="43"/>
      <c r="C34" s="43"/>
      <c r="D34" s="43"/>
      <c r="E34" s="43"/>
      <c r="F34" s="43"/>
      <c r="G34" s="43"/>
      <c r="H34" s="43"/>
      <c r="I34" s="43"/>
      <c r="J34" s="43"/>
      <c r="K34" s="43"/>
      <c r="L34" s="43"/>
      <c r="M34" s="14"/>
    </row>
    <row r="35" spans="1:13" ht="157.5" customHeight="1">
      <c r="A35" s="62" t="s">
        <v>48</v>
      </c>
      <c r="B35" s="62"/>
      <c r="C35" s="62"/>
      <c r="D35" s="62"/>
      <c r="E35" s="62"/>
      <c r="F35" s="62"/>
      <c r="G35" s="62"/>
      <c r="H35" s="62"/>
      <c r="I35" s="62"/>
      <c r="J35" s="62"/>
      <c r="K35" s="62"/>
      <c r="L35" s="62"/>
      <c r="M35" s="30"/>
    </row>
    <row r="36" spans="1:13" ht="10.5" customHeight="1">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6">
    <mergeCell ref="A36:L36"/>
    <mergeCell ref="A5:M5"/>
    <mergeCell ref="A6:M6"/>
    <mergeCell ref="A8:F8"/>
    <mergeCell ref="H8:M8"/>
    <mergeCell ref="A35:L3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FD754-70F2-4509-8286-D3D34AB9B4FE}">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38</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1589000</v>
      </c>
      <c r="C11" s="44">
        <v>534000</v>
      </c>
      <c r="D11" s="44">
        <v>7565000</v>
      </c>
      <c r="E11" s="44">
        <v>1192000</v>
      </c>
      <c r="F11" s="44">
        <v>2059000</v>
      </c>
      <c r="G11" s="36"/>
      <c r="H11" s="37" t="s">
        <v>2</v>
      </c>
      <c r="I11" s="36"/>
      <c r="J11" s="36"/>
      <c r="K11" s="36"/>
      <c r="L11" s="36"/>
      <c r="M11" s="36"/>
    </row>
    <row r="12" spans="1:13" s="14" customFormat="1" ht="12.75">
      <c r="A12" s="3">
        <v>2017</v>
      </c>
      <c r="B12" s="44">
        <v>1545000</v>
      </c>
      <c r="C12" s="44">
        <v>530000</v>
      </c>
      <c r="D12" s="44">
        <v>7415000</v>
      </c>
      <c r="E12" s="44">
        <v>1146000</v>
      </c>
      <c r="F12" s="44">
        <v>1964000</v>
      </c>
      <c r="G12" s="36"/>
      <c r="H12" s="2" t="s">
        <v>3</v>
      </c>
      <c r="I12" s="45">
        <v>-2.8216450063923815E-2</v>
      </c>
      <c r="J12" s="45">
        <v>-8.5411690713467457E-3</v>
      </c>
      <c r="K12" s="45">
        <v>-1.9863784469451969E-2</v>
      </c>
      <c r="L12" s="45">
        <v>-3.8744360019456886E-2</v>
      </c>
      <c r="M12" s="45">
        <v>-4.6107841441875561E-2</v>
      </c>
    </row>
    <row r="13" spans="1:13" s="14" customFormat="1" ht="12.75">
      <c r="A13" s="3">
        <v>2018</v>
      </c>
      <c r="B13" s="44">
        <v>1524000</v>
      </c>
      <c r="C13" s="44">
        <v>558000</v>
      </c>
      <c r="D13" s="44">
        <v>7500000</v>
      </c>
      <c r="E13" s="44">
        <v>1159000</v>
      </c>
      <c r="F13" s="44">
        <v>1983000</v>
      </c>
      <c r="G13" s="36"/>
      <c r="H13" s="2" t="s">
        <v>4</v>
      </c>
      <c r="I13" s="45">
        <v>-1.3511422457746456E-2</v>
      </c>
      <c r="J13" s="45">
        <v>5.2541851293156347E-2</v>
      </c>
      <c r="K13" s="45">
        <v>1.1473628914629204E-2</v>
      </c>
      <c r="L13" s="45">
        <v>1.148072470166169E-2</v>
      </c>
      <c r="M13" s="45">
        <v>9.9392381445125907E-3</v>
      </c>
    </row>
    <row r="14" spans="1:13" s="14" customFormat="1" ht="12.75">
      <c r="A14" s="3">
        <v>2019</v>
      </c>
      <c r="B14" s="44">
        <v>1422000</v>
      </c>
      <c r="C14" s="44">
        <v>540000</v>
      </c>
      <c r="D14" s="44">
        <v>7260000</v>
      </c>
      <c r="E14" s="44">
        <v>1040000</v>
      </c>
      <c r="F14" s="44">
        <v>1959000</v>
      </c>
      <c r="G14" s="36"/>
      <c r="H14" s="2" t="s">
        <v>5</v>
      </c>
      <c r="I14" s="45">
        <v>-6.6557457097178141E-2</v>
      </c>
      <c r="J14" s="45">
        <v>-3.1395346751497299E-2</v>
      </c>
      <c r="K14" s="45">
        <v>-3.1978359748513423E-2</v>
      </c>
      <c r="L14" s="45">
        <v>-0.10285929679015914</v>
      </c>
      <c r="M14" s="45">
        <v>-1.2158325980083196E-2</v>
      </c>
    </row>
    <row r="15" spans="1:13" s="14" customFormat="1" ht="12.75">
      <c r="A15" s="38"/>
      <c r="B15" s="39"/>
      <c r="C15" s="39"/>
      <c r="D15" s="39"/>
      <c r="E15" s="39"/>
      <c r="F15" s="39"/>
      <c r="G15" s="39"/>
      <c r="H15" s="4" t="s">
        <v>6</v>
      </c>
      <c r="I15" s="46">
        <v>-0.10515215881292972</v>
      </c>
      <c r="J15" s="46">
        <v>1.0789239212632619E-2</v>
      </c>
      <c r="K15" s="46">
        <v>-4.0320833404384825E-2</v>
      </c>
      <c r="L15" s="46">
        <v>-0.12771767389590558</v>
      </c>
      <c r="M15" s="46">
        <v>-4.8339884545809585E-2</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517000</v>
      </c>
      <c r="C17" s="44">
        <v>129000</v>
      </c>
      <c r="D17" s="44">
        <v>2897000</v>
      </c>
      <c r="E17" s="44">
        <v>578000</v>
      </c>
      <c r="F17" s="44">
        <v>1003000</v>
      </c>
      <c r="G17" s="36"/>
      <c r="H17" s="37" t="s">
        <v>2</v>
      </c>
      <c r="I17" s="36"/>
      <c r="J17" s="36"/>
      <c r="K17" s="36"/>
      <c r="L17" s="36"/>
      <c r="M17" s="36"/>
    </row>
    <row r="18" spans="1:13" s="14" customFormat="1" ht="12.75">
      <c r="A18" s="3">
        <v>2017</v>
      </c>
      <c r="B18" s="44">
        <v>455000</v>
      </c>
      <c r="C18" s="44">
        <v>139000</v>
      </c>
      <c r="D18" s="44">
        <v>2752000</v>
      </c>
      <c r="E18" s="44">
        <v>525000</v>
      </c>
      <c r="F18" s="44">
        <v>950000</v>
      </c>
      <c r="G18" s="36"/>
      <c r="H18" s="2" t="s">
        <v>3</v>
      </c>
      <c r="I18" s="45">
        <v>-0.11942008122577787</v>
      </c>
      <c r="J18" s="45">
        <v>7.7302644299558382E-2</v>
      </c>
      <c r="K18" s="45">
        <v>-5.0199692780337944E-2</v>
      </c>
      <c r="L18" s="45">
        <v>-9.2619104430128052E-2</v>
      </c>
      <c r="M18" s="45">
        <v>-5.2658925180705474E-2</v>
      </c>
    </row>
    <row r="19" spans="1:13" s="14" customFormat="1" ht="12.75">
      <c r="A19" s="3">
        <v>2018</v>
      </c>
      <c r="B19" s="44">
        <v>450000</v>
      </c>
      <c r="C19" s="44">
        <v>133000</v>
      </c>
      <c r="D19" s="44">
        <v>2754000</v>
      </c>
      <c r="E19" s="44">
        <v>507000</v>
      </c>
      <c r="F19" s="44">
        <v>967000</v>
      </c>
      <c r="G19" s="36"/>
      <c r="H19" s="2" t="s">
        <v>4</v>
      </c>
      <c r="I19" s="45">
        <v>-1.1544436412215921E-2</v>
      </c>
      <c r="J19" s="45">
        <v>-4.5006174080349196E-2</v>
      </c>
      <c r="K19" s="45">
        <v>8.9295968343361713E-4</v>
      </c>
      <c r="L19" s="45">
        <v>-3.4670945195325265E-2</v>
      </c>
      <c r="M19" s="45">
        <v>1.7598083233238429E-2</v>
      </c>
    </row>
    <row r="20" spans="1:13" s="14" customFormat="1" ht="12.75">
      <c r="A20" s="3">
        <v>2019</v>
      </c>
      <c r="B20" s="44">
        <v>367000</v>
      </c>
      <c r="C20" s="44">
        <v>129000</v>
      </c>
      <c r="D20" s="44">
        <v>2480000</v>
      </c>
      <c r="E20" s="44">
        <v>413000</v>
      </c>
      <c r="F20" s="44">
        <v>891000</v>
      </c>
      <c r="G20" s="36"/>
      <c r="H20" s="2" t="s">
        <v>5</v>
      </c>
      <c r="I20" s="45">
        <v>-0.1843763684904314</v>
      </c>
      <c r="J20" s="45">
        <v>-3.2994294219796577E-2</v>
      </c>
      <c r="K20" s="45">
        <v>-9.9540628639050333E-2</v>
      </c>
      <c r="L20" s="45">
        <v>-0.18418818940536452</v>
      </c>
      <c r="M20" s="45">
        <v>-7.8310660528629811E-2</v>
      </c>
    </row>
    <row r="21" spans="1:13" s="14" customFormat="1" ht="12.75">
      <c r="A21" s="38"/>
      <c r="B21" s="39"/>
      <c r="C21" s="39"/>
      <c r="D21" s="39"/>
      <c r="E21" s="39"/>
      <c r="F21" s="39"/>
      <c r="G21" s="39"/>
      <c r="H21" s="4" t="s">
        <v>6</v>
      </c>
      <c r="I21" s="46">
        <v>-0.2900696746131714</v>
      </c>
      <c r="J21" s="46">
        <v>-5.1277291816515464E-3</v>
      </c>
      <c r="K21" s="46">
        <v>-0.14397970279086642</v>
      </c>
      <c r="L21" s="46">
        <v>-0.28541318698799012</v>
      </c>
      <c r="M21" s="46">
        <v>-0.11147999074532081</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226000</v>
      </c>
      <c r="C23" s="44">
        <v>118000</v>
      </c>
      <c r="D23" s="44">
        <v>3176000</v>
      </c>
      <c r="E23" s="44">
        <v>927000</v>
      </c>
      <c r="F23" s="44">
        <v>1384000</v>
      </c>
      <c r="G23" s="36"/>
      <c r="H23" s="37" t="s">
        <v>2</v>
      </c>
      <c r="I23" s="36"/>
      <c r="J23" s="36"/>
      <c r="K23" s="36"/>
      <c r="L23" s="36"/>
      <c r="M23" s="36"/>
    </row>
    <row r="24" spans="1:13" s="14" customFormat="1" ht="12.75">
      <c r="A24" s="3">
        <v>2017</v>
      </c>
      <c r="B24" s="44">
        <v>213000</v>
      </c>
      <c r="C24" s="44">
        <v>122000</v>
      </c>
      <c r="D24" s="44">
        <v>3095000</v>
      </c>
      <c r="E24" s="44">
        <v>877000</v>
      </c>
      <c r="F24" s="44">
        <v>1326000</v>
      </c>
      <c r="G24" s="36"/>
      <c r="H24" s="2" t="s">
        <v>3</v>
      </c>
      <c r="I24" s="45">
        <v>-6.0309813714007912E-2</v>
      </c>
      <c r="J24" s="45">
        <v>3.7449658739242747E-2</v>
      </c>
      <c r="K24" s="45">
        <v>-2.5411032103548538E-2</v>
      </c>
      <c r="L24" s="45">
        <v>-5.4399642708040041E-2</v>
      </c>
      <c r="M24" s="45">
        <v>-4.2531614116722488E-2</v>
      </c>
    </row>
    <row r="25" spans="1:13" s="14" customFormat="1" ht="12.75">
      <c r="A25" s="3">
        <v>2018</v>
      </c>
      <c r="B25" s="44">
        <v>214000</v>
      </c>
      <c r="C25" s="44">
        <v>117000</v>
      </c>
      <c r="D25" s="44">
        <v>3119000</v>
      </c>
      <c r="E25" s="44">
        <v>877000</v>
      </c>
      <c r="F25" s="44">
        <v>1334000</v>
      </c>
      <c r="G25" s="36"/>
      <c r="H25" s="2" t="s">
        <v>4</v>
      </c>
      <c r="I25" s="45">
        <v>6.0201581232157053E-3</v>
      </c>
      <c r="J25" s="45">
        <v>-4.5994671548356403E-2</v>
      </c>
      <c r="K25" s="45">
        <v>7.5774954233904972E-3</v>
      </c>
      <c r="L25" s="45">
        <v>5.1566033043331442E-4</v>
      </c>
      <c r="M25" s="45">
        <v>6.3528490502411461E-3</v>
      </c>
    </row>
    <row r="26" spans="1:13" s="14" customFormat="1" ht="12.75">
      <c r="A26" s="3">
        <v>2019</v>
      </c>
      <c r="B26" s="44">
        <v>188000</v>
      </c>
      <c r="C26" s="44">
        <v>122000</v>
      </c>
      <c r="D26" s="44">
        <v>2857000</v>
      </c>
      <c r="E26" s="44">
        <v>737000</v>
      </c>
      <c r="F26" s="44">
        <v>1279000</v>
      </c>
      <c r="G26" s="36"/>
      <c r="H26" s="2" t="s">
        <v>5</v>
      </c>
      <c r="I26" s="45">
        <v>-0.11906086517468525</v>
      </c>
      <c r="J26" s="45">
        <v>4.9051690167389105E-2</v>
      </c>
      <c r="K26" s="45">
        <v>-8.379019790998285E-2</v>
      </c>
      <c r="L26" s="45">
        <v>-0.15909842439777513</v>
      </c>
      <c r="M26" s="45">
        <v>-4.1203387187698656E-2</v>
      </c>
    </row>
    <row r="27" spans="1:13" s="14" customFormat="1" ht="12.75">
      <c r="A27" s="38"/>
      <c r="B27" s="39"/>
      <c r="C27" s="39"/>
      <c r="D27" s="39"/>
      <c r="E27" s="39"/>
      <c r="F27" s="39"/>
      <c r="G27" s="39"/>
      <c r="H27" s="4" t="s">
        <v>6</v>
      </c>
      <c r="I27" s="46">
        <v>-0.16720659403796434</v>
      </c>
      <c r="J27" s="46">
        <v>3.8280554495739541E-2</v>
      </c>
      <c r="K27" s="46">
        <v>-0.10030587703327618</v>
      </c>
      <c r="L27" s="46">
        <v>-0.20443313882928629</v>
      </c>
      <c r="M27" s="46">
        <v>-7.6150528485028846E-2</v>
      </c>
    </row>
    <row r="28" spans="1:13" s="14" customFormat="1" ht="12.75">
      <c r="A28" s="70" t="s">
        <v>30</v>
      </c>
      <c r="B28" s="70"/>
      <c r="C28" s="70"/>
      <c r="D28" s="70"/>
      <c r="E28" s="70"/>
      <c r="F28" s="70"/>
      <c r="G28" s="70"/>
      <c r="H28" s="70"/>
      <c r="I28" s="70"/>
      <c r="J28" s="70"/>
      <c r="K28" s="70"/>
      <c r="L28" s="70"/>
      <c r="M28" s="70"/>
    </row>
    <row r="29" spans="1:13" s="14" customFormat="1" ht="12.75">
      <c r="A29" s="3">
        <v>2016</v>
      </c>
      <c r="B29" s="44">
        <v>28000</v>
      </c>
      <c r="C29" s="44">
        <v>14000</v>
      </c>
      <c r="D29" s="44">
        <v>271000</v>
      </c>
      <c r="E29" s="44">
        <v>31000</v>
      </c>
      <c r="F29" s="44">
        <v>95000</v>
      </c>
      <c r="G29" s="36"/>
      <c r="H29" s="37" t="s">
        <v>2</v>
      </c>
      <c r="I29" s="36"/>
      <c r="J29" s="36"/>
      <c r="K29" s="36"/>
      <c r="L29" s="36"/>
      <c r="M29" s="36"/>
    </row>
    <row r="30" spans="1:13" s="14" customFormat="1" ht="12.75">
      <c r="A30" s="3">
        <v>2017</v>
      </c>
      <c r="B30" s="44">
        <v>22000</v>
      </c>
      <c r="C30" s="44">
        <v>12000</v>
      </c>
      <c r="D30" s="44">
        <v>259000</v>
      </c>
      <c r="E30" s="44">
        <v>28000</v>
      </c>
      <c r="F30" s="44">
        <v>89000</v>
      </c>
      <c r="G30" s="36"/>
      <c r="H30" s="2" t="s">
        <v>3</v>
      </c>
      <c r="I30" s="45">
        <v>-0.21678651848623534</v>
      </c>
      <c r="J30" s="45">
        <v>-0.10387129949313156</v>
      </c>
      <c r="K30" s="45">
        <v>-4.4546081072614603E-2</v>
      </c>
      <c r="L30" s="45">
        <v>-0.10482133093178091</v>
      </c>
      <c r="M30" s="45">
        <v>-5.6301145662847787E-2</v>
      </c>
    </row>
    <row r="31" spans="1:13" s="14" customFormat="1" ht="12.75">
      <c r="A31" s="3">
        <v>2018</v>
      </c>
      <c r="B31" s="44">
        <v>29000</v>
      </c>
      <c r="C31" s="44">
        <v>13000</v>
      </c>
      <c r="D31" s="44">
        <v>282000</v>
      </c>
      <c r="E31" s="44">
        <v>25000</v>
      </c>
      <c r="F31" s="44">
        <v>105000</v>
      </c>
      <c r="G31" s="36"/>
      <c r="H31" s="2" t="s">
        <v>4</v>
      </c>
      <c r="I31" s="45">
        <v>0.33498724785532136</v>
      </c>
      <c r="J31" s="45">
        <v>6.5005328305598825E-2</v>
      </c>
      <c r="K31" s="45">
        <v>8.6457087753134168E-2</v>
      </c>
      <c r="L31" s="45">
        <v>-0.10462776659959759</v>
      </c>
      <c r="M31" s="45">
        <v>0.17996486634665951</v>
      </c>
    </row>
    <row r="32" spans="1:13" s="14" customFormat="1" ht="12.75">
      <c r="A32" s="3">
        <v>2019</v>
      </c>
      <c r="B32" s="44">
        <v>26000</v>
      </c>
      <c r="C32" s="44">
        <v>15000</v>
      </c>
      <c r="D32" s="44">
        <v>267000</v>
      </c>
      <c r="E32" s="44">
        <v>31000</v>
      </c>
      <c r="F32" s="44">
        <v>97000</v>
      </c>
      <c r="G32" s="36"/>
      <c r="H32" s="2" t="s">
        <v>5</v>
      </c>
      <c r="I32" s="45">
        <v>-0.10038556393066797</v>
      </c>
      <c r="J32" s="45">
        <v>0.16694889162561577</v>
      </c>
      <c r="K32" s="45">
        <v>-5.0375624857986821E-2</v>
      </c>
      <c r="L32" s="45">
        <v>0.22640449438202248</v>
      </c>
      <c r="M32" s="45">
        <v>-7.894212807115697E-2</v>
      </c>
    </row>
    <row r="33" spans="1:13" s="14" customFormat="1" ht="12.75">
      <c r="A33" s="38"/>
      <c r="B33" s="39"/>
      <c r="C33" s="39"/>
      <c r="D33" s="39"/>
      <c r="E33" s="39"/>
      <c r="F33" s="39"/>
      <c r="G33" s="39"/>
      <c r="H33" s="4" t="s">
        <v>6</v>
      </c>
      <c r="I33" s="46">
        <v>-5.9381128786227935E-2</v>
      </c>
      <c r="J33" s="46">
        <v>0.1137148314111511</v>
      </c>
      <c r="K33" s="46">
        <v>-1.4233222892565334E-2</v>
      </c>
      <c r="L33" s="46">
        <v>-1.701457013283587E-2</v>
      </c>
      <c r="M33" s="46">
        <v>2.5626946834908401E-2</v>
      </c>
    </row>
    <row r="34" spans="1:13" ht="14.25" customHeight="1">
      <c r="A34" s="43"/>
      <c r="B34" s="43"/>
      <c r="C34" s="43"/>
      <c r="D34" s="43"/>
      <c r="E34" s="43"/>
      <c r="F34" s="43"/>
      <c r="G34" s="43"/>
      <c r="H34" s="43"/>
      <c r="I34" s="43"/>
      <c r="J34" s="43"/>
      <c r="K34" s="43"/>
      <c r="L34" s="43"/>
      <c r="M34" s="14"/>
    </row>
    <row r="35" spans="1:13" ht="156" customHeight="1">
      <c r="A35" s="62" t="s">
        <v>48</v>
      </c>
      <c r="B35" s="62"/>
      <c r="C35" s="62"/>
      <c r="D35" s="62"/>
      <c r="E35" s="62"/>
      <c r="F35" s="62"/>
      <c r="G35" s="62"/>
      <c r="H35" s="62"/>
      <c r="I35" s="62"/>
      <c r="J35" s="62"/>
      <c r="K35" s="62"/>
      <c r="L35" s="62"/>
      <c r="M35" s="30"/>
    </row>
    <row r="36" spans="1:13">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6">
    <mergeCell ref="A36:L36"/>
    <mergeCell ref="A5:M5"/>
    <mergeCell ref="A6:M6"/>
    <mergeCell ref="A8:F8"/>
    <mergeCell ref="H8:M8"/>
    <mergeCell ref="A35:L3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43B3D-A098-4EB6-ACD4-D9E118C6029D}">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32</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974000</v>
      </c>
      <c r="C11" s="44">
        <v>804000</v>
      </c>
      <c r="D11" s="44">
        <v>5343000</v>
      </c>
      <c r="E11" s="44">
        <v>435000</v>
      </c>
      <c r="F11" s="44">
        <v>1384000</v>
      </c>
      <c r="G11" s="36"/>
      <c r="H11" s="37" t="s">
        <v>2</v>
      </c>
      <c r="I11" s="36"/>
      <c r="J11" s="36"/>
      <c r="K11" s="36"/>
      <c r="L11" s="36"/>
      <c r="M11" s="36"/>
    </row>
    <row r="12" spans="1:13" s="14" customFormat="1" ht="12.75">
      <c r="A12" s="3">
        <v>2017</v>
      </c>
      <c r="B12" s="44">
        <v>989000</v>
      </c>
      <c r="C12" s="44">
        <v>797000</v>
      </c>
      <c r="D12" s="44">
        <v>5295000</v>
      </c>
      <c r="E12" s="44">
        <v>408000</v>
      </c>
      <c r="F12" s="44">
        <v>1382000</v>
      </c>
      <c r="G12" s="36"/>
      <c r="H12" s="2" t="s">
        <v>3</v>
      </c>
      <c r="I12" s="45">
        <v>1.523059335896064E-2</v>
      </c>
      <c r="J12" s="45">
        <v>-8.9216760414321944E-3</v>
      </c>
      <c r="K12" s="45">
        <v>-8.9158897220592385E-3</v>
      </c>
      <c r="L12" s="45">
        <v>-6.2277719064467212E-2</v>
      </c>
      <c r="M12" s="45">
        <v>-1.3086848692615866E-3</v>
      </c>
    </row>
    <row r="13" spans="1:13" s="14" customFormat="1" ht="12.75">
      <c r="A13" s="3">
        <v>2018</v>
      </c>
      <c r="B13" s="44">
        <v>883000</v>
      </c>
      <c r="C13" s="44">
        <v>826000</v>
      </c>
      <c r="D13" s="44">
        <v>5165000</v>
      </c>
      <c r="E13" s="44">
        <v>390000</v>
      </c>
      <c r="F13" s="44">
        <v>1349000</v>
      </c>
      <c r="G13" s="36"/>
      <c r="H13" s="2" t="s">
        <v>4</v>
      </c>
      <c r="I13" s="45">
        <v>-0.10736681868904954</v>
      </c>
      <c r="J13" s="45">
        <v>3.6921455325716654E-2</v>
      </c>
      <c r="K13" s="45">
        <v>-2.4716891449514646E-2</v>
      </c>
      <c r="L13" s="45">
        <v>-4.3265638130798992E-2</v>
      </c>
      <c r="M13" s="45">
        <v>-2.3763748886594344E-2</v>
      </c>
    </row>
    <row r="14" spans="1:13" s="14" customFormat="1" ht="12.75">
      <c r="A14" s="3">
        <v>2019</v>
      </c>
      <c r="B14" s="44">
        <v>883000</v>
      </c>
      <c r="C14" s="44">
        <v>800000</v>
      </c>
      <c r="D14" s="44">
        <v>5009000</v>
      </c>
      <c r="E14" s="44">
        <v>378000</v>
      </c>
      <c r="F14" s="44">
        <v>1333000</v>
      </c>
      <c r="G14" s="36"/>
      <c r="H14" s="2" t="s">
        <v>5</v>
      </c>
      <c r="I14" s="45">
        <v>-5.7524173174938026E-4</v>
      </c>
      <c r="J14" s="45">
        <v>-3.1533510254017925E-2</v>
      </c>
      <c r="K14" s="45">
        <v>-3.016020265964646E-2</v>
      </c>
      <c r="L14" s="45">
        <v>-3.1708553780595859E-2</v>
      </c>
      <c r="M14" s="45">
        <v>-1.1873146558017876E-2</v>
      </c>
    </row>
    <row r="15" spans="1:13" s="14" customFormat="1" ht="12.75">
      <c r="A15" s="38"/>
      <c r="B15" s="39"/>
      <c r="C15" s="39"/>
      <c r="D15" s="39"/>
      <c r="E15" s="39"/>
      <c r="F15" s="39"/>
      <c r="G15" s="39"/>
      <c r="H15" s="4" t="s">
        <v>6</v>
      </c>
      <c r="I15" s="46">
        <v>-9.4292786145721841E-2</v>
      </c>
      <c r="J15" s="46">
        <v>-4.7356763821820172E-3</v>
      </c>
      <c r="K15" s="46">
        <v>-6.2564885753348509E-2</v>
      </c>
      <c r="L15" s="46">
        <v>-0.13129623673206819</v>
      </c>
      <c r="M15" s="46">
        <v>-3.6617161620774774E-2</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389000</v>
      </c>
      <c r="C17" s="44">
        <v>305000</v>
      </c>
      <c r="D17" s="44">
        <v>2162000</v>
      </c>
      <c r="E17" s="44">
        <v>239000</v>
      </c>
      <c r="F17" s="44">
        <v>735000</v>
      </c>
      <c r="G17" s="36"/>
      <c r="H17" s="37" t="s">
        <v>2</v>
      </c>
      <c r="I17" s="36"/>
      <c r="J17" s="36"/>
      <c r="K17" s="36"/>
      <c r="L17" s="36"/>
      <c r="M17" s="36"/>
    </row>
    <row r="18" spans="1:13" s="14" customFormat="1" ht="12.75">
      <c r="A18" s="3">
        <v>2017</v>
      </c>
      <c r="B18" s="44">
        <v>365000</v>
      </c>
      <c r="C18" s="44">
        <v>307000</v>
      </c>
      <c r="D18" s="44">
        <v>2026000</v>
      </c>
      <c r="E18" s="44">
        <v>209000</v>
      </c>
      <c r="F18" s="44">
        <v>734000</v>
      </c>
      <c r="G18" s="36"/>
      <c r="H18" s="2" t="s">
        <v>3</v>
      </c>
      <c r="I18" s="45">
        <v>-5.9528496835972382E-2</v>
      </c>
      <c r="J18" s="45">
        <v>6.5478725146581943E-3</v>
      </c>
      <c r="K18" s="45">
        <v>-6.3000757133917534E-2</v>
      </c>
      <c r="L18" s="45">
        <v>-0.12701219333776434</v>
      </c>
      <c r="M18" s="45">
        <v>-1.3679890560875513E-3</v>
      </c>
    </row>
    <row r="19" spans="1:13" s="14" customFormat="1" ht="12.75">
      <c r="A19" s="3">
        <v>2018</v>
      </c>
      <c r="B19" s="44">
        <v>291000</v>
      </c>
      <c r="C19" s="44">
        <v>298000</v>
      </c>
      <c r="D19" s="44">
        <v>1930000</v>
      </c>
      <c r="E19" s="44">
        <v>190000</v>
      </c>
      <c r="F19" s="44">
        <v>676000</v>
      </c>
      <c r="G19" s="36"/>
      <c r="H19" s="2" t="s">
        <v>4</v>
      </c>
      <c r="I19" s="45">
        <v>-0.20406616409681083</v>
      </c>
      <c r="J19" s="45">
        <v>-3.0869962803745009E-2</v>
      </c>
      <c r="K19" s="45">
        <v>-4.7415280319188471E-2</v>
      </c>
      <c r="L19" s="45">
        <v>-8.9818237536151382E-2</v>
      </c>
      <c r="M19" s="45">
        <v>-7.9164737601786536E-2</v>
      </c>
    </row>
    <row r="20" spans="1:13" s="14" customFormat="1" ht="12.75">
      <c r="A20" s="3">
        <v>2019</v>
      </c>
      <c r="B20" s="44">
        <v>239000</v>
      </c>
      <c r="C20" s="44">
        <v>265000</v>
      </c>
      <c r="D20" s="44">
        <v>1719000</v>
      </c>
      <c r="E20" s="44">
        <v>152000</v>
      </c>
      <c r="F20" s="44">
        <v>619000</v>
      </c>
      <c r="G20" s="36"/>
      <c r="H20" s="2" t="s">
        <v>5</v>
      </c>
      <c r="I20" s="45">
        <v>-0.17999986248530322</v>
      </c>
      <c r="J20" s="45">
        <v>-0.11114730207553315</v>
      </c>
      <c r="K20" s="45">
        <v>-0.1092060488260877</v>
      </c>
      <c r="L20" s="45">
        <v>-0.19863640667908211</v>
      </c>
      <c r="M20" s="45">
        <v>-8.4327675110869915E-2</v>
      </c>
    </row>
    <row r="21" spans="1:13" s="14" customFormat="1" ht="12.75">
      <c r="A21" s="38"/>
      <c r="B21" s="39"/>
      <c r="C21" s="39"/>
      <c r="D21" s="39"/>
      <c r="E21" s="39"/>
      <c r="F21" s="39"/>
      <c r="G21" s="39"/>
      <c r="H21" s="4" t="s">
        <v>6</v>
      </c>
      <c r="I21" s="46">
        <v>-0.38618636238474274</v>
      </c>
      <c r="J21" s="46">
        <v>-0.13294572373808511</v>
      </c>
      <c r="K21" s="46">
        <v>-0.20490300869385844</v>
      </c>
      <c r="L21" s="46">
        <v>-0.36325445493648351</v>
      </c>
      <c r="M21" s="46">
        <v>-0.15797010005629697</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198000</v>
      </c>
      <c r="C23" s="44">
        <v>239000</v>
      </c>
      <c r="D23" s="44">
        <v>2262000</v>
      </c>
      <c r="E23" s="44">
        <v>345000</v>
      </c>
      <c r="F23" s="44">
        <v>971000</v>
      </c>
      <c r="G23" s="36"/>
      <c r="H23" s="37" t="s">
        <v>2</v>
      </c>
      <c r="I23" s="36"/>
      <c r="J23" s="36"/>
      <c r="K23" s="36"/>
      <c r="L23" s="36"/>
      <c r="M23" s="36"/>
    </row>
    <row r="24" spans="1:13" s="14" customFormat="1" ht="12.75">
      <c r="A24" s="3">
        <v>2017</v>
      </c>
      <c r="B24" s="44">
        <v>186000</v>
      </c>
      <c r="C24" s="44">
        <v>243000</v>
      </c>
      <c r="D24" s="44">
        <v>2216000</v>
      </c>
      <c r="E24" s="44">
        <v>324000</v>
      </c>
      <c r="F24" s="44">
        <v>996000</v>
      </c>
      <c r="G24" s="36"/>
      <c r="H24" s="2" t="s">
        <v>3</v>
      </c>
      <c r="I24" s="45">
        <v>-6.1705998256408705E-2</v>
      </c>
      <c r="J24" s="45">
        <v>1.5552054033043291E-2</v>
      </c>
      <c r="K24" s="45">
        <v>-2.0208509832983428E-2</v>
      </c>
      <c r="L24" s="45">
        <v>-5.9621217618460197E-2</v>
      </c>
      <c r="M24" s="45">
        <v>2.5669176184639979E-2</v>
      </c>
    </row>
    <row r="25" spans="1:13" s="14" customFormat="1" ht="12.75">
      <c r="A25" s="3">
        <v>2018</v>
      </c>
      <c r="B25" s="44">
        <v>157000</v>
      </c>
      <c r="C25" s="44">
        <v>241000</v>
      </c>
      <c r="D25" s="44">
        <v>2127000</v>
      </c>
      <c r="E25" s="44">
        <v>304000</v>
      </c>
      <c r="F25" s="44">
        <v>949000</v>
      </c>
      <c r="G25" s="36"/>
      <c r="H25" s="2" t="s">
        <v>4</v>
      </c>
      <c r="I25" s="45">
        <v>-0.15935358439493866</v>
      </c>
      <c r="J25" s="45">
        <v>-7.9059354190844228E-3</v>
      </c>
      <c r="K25" s="45">
        <v>-3.9906691234906033E-2</v>
      </c>
      <c r="L25" s="45">
        <v>-6.2262333942416911E-2</v>
      </c>
      <c r="M25" s="45">
        <v>-4.6944755164706281E-2</v>
      </c>
    </row>
    <row r="26" spans="1:13" s="14" customFormat="1" ht="12.75">
      <c r="A26" s="3">
        <v>2019</v>
      </c>
      <c r="B26" s="44">
        <v>145000</v>
      </c>
      <c r="C26" s="44">
        <v>236000</v>
      </c>
      <c r="D26" s="44">
        <v>2037000</v>
      </c>
      <c r="E26" s="44">
        <v>282000</v>
      </c>
      <c r="F26" s="44">
        <v>905000</v>
      </c>
      <c r="G26" s="36"/>
      <c r="H26" s="2" t="s">
        <v>5</v>
      </c>
      <c r="I26" s="45">
        <v>-7.1502954799552793E-2</v>
      </c>
      <c r="J26" s="45">
        <v>-2.128921725206483E-2</v>
      </c>
      <c r="K26" s="45">
        <v>-4.2572273449651372E-2</v>
      </c>
      <c r="L26" s="45">
        <v>-7.2956301923557995E-2</v>
      </c>
      <c r="M26" s="45">
        <v>-4.6223852700649513E-2</v>
      </c>
    </row>
    <row r="27" spans="1:13" s="14" customFormat="1" ht="12.75">
      <c r="A27" s="38"/>
      <c r="B27" s="39"/>
      <c r="C27" s="39"/>
      <c r="D27" s="39"/>
      <c r="E27" s="39"/>
      <c r="F27" s="39"/>
      <c r="G27" s="39"/>
      <c r="H27" s="4" t="s">
        <v>6</v>
      </c>
      <c r="I27" s="46">
        <v>-0.26762614580656213</v>
      </c>
      <c r="J27" s="46">
        <v>-1.3926214468718261E-2</v>
      </c>
      <c r="K27" s="46">
        <v>-9.9356111589637544E-2</v>
      </c>
      <c r="L27" s="46">
        <v>-0.18250634932152965</v>
      </c>
      <c r="M27" s="46">
        <v>-6.7665324366355292E-2</v>
      </c>
    </row>
    <row r="28" spans="1:13" s="14" customFormat="1" ht="12.75">
      <c r="A28" s="70" t="s">
        <v>30</v>
      </c>
      <c r="B28" s="70"/>
      <c r="C28" s="70"/>
      <c r="D28" s="70"/>
      <c r="E28" s="70"/>
      <c r="F28" s="70"/>
      <c r="G28" s="70"/>
      <c r="H28" s="70"/>
      <c r="I28" s="70"/>
      <c r="J28" s="70"/>
      <c r="K28" s="70"/>
      <c r="L28" s="70"/>
      <c r="M28" s="70"/>
    </row>
    <row r="29" spans="1:13" s="14" customFormat="1" ht="12.75">
      <c r="A29" s="3">
        <v>2016</v>
      </c>
      <c r="B29" s="44">
        <v>36000</v>
      </c>
      <c r="C29" s="44">
        <v>36000</v>
      </c>
      <c r="D29" s="44">
        <v>309000</v>
      </c>
      <c r="E29" s="44">
        <v>22000</v>
      </c>
      <c r="F29" s="44">
        <v>111000</v>
      </c>
      <c r="G29" s="36"/>
      <c r="H29" s="37" t="s">
        <v>2</v>
      </c>
      <c r="I29" s="36"/>
      <c r="J29" s="36"/>
      <c r="K29" s="36"/>
      <c r="L29" s="36"/>
      <c r="M29" s="36"/>
    </row>
    <row r="30" spans="1:13" s="14" customFormat="1" ht="12.75">
      <c r="A30" s="3">
        <v>2017</v>
      </c>
      <c r="B30" s="44">
        <v>26000</v>
      </c>
      <c r="C30" s="44">
        <v>33000</v>
      </c>
      <c r="D30" s="44">
        <v>283000</v>
      </c>
      <c r="E30" s="44">
        <v>18000</v>
      </c>
      <c r="F30" s="44">
        <v>111000</v>
      </c>
      <c r="G30" s="36"/>
      <c r="H30" s="2" t="s">
        <v>3</v>
      </c>
      <c r="I30" s="45">
        <v>-0.27819464978102598</v>
      </c>
      <c r="J30" s="45">
        <v>-6.9059467875114688E-2</v>
      </c>
      <c r="K30" s="45">
        <v>-8.3116714744109157E-2</v>
      </c>
      <c r="L30" s="45">
        <v>-0.17978199880421286</v>
      </c>
      <c r="M30" s="45">
        <v>-1.1483837396038565E-3</v>
      </c>
    </row>
    <row r="31" spans="1:13" s="14" customFormat="1" ht="12.75">
      <c r="A31" s="3">
        <v>2018</v>
      </c>
      <c r="B31" s="44">
        <v>24000</v>
      </c>
      <c r="C31" s="44">
        <v>37000</v>
      </c>
      <c r="D31" s="44">
        <v>309000</v>
      </c>
      <c r="E31" s="44">
        <v>18000</v>
      </c>
      <c r="F31" s="44">
        <v>115000</v>
      </c>
      <c r="G31" s="36"/>
      <c r="H31" s="2" t="s">
        <v>4</v>
      </c>
      <c r="I31" s="45">
        <v>-8.1504096460040198E-2</v>
      </c>
      <c r="J31" s="45">
        <v>0.11727639241451396</v>
      </c>
      <c r="K31" s="45">
        <v>9.3256647554138414E-2</v>
      </c>
      <c r="L31" s="45">
        <v>-3.9811595828193342E-3</v>
      </c>
      <c r="M31" s="45">
        <v>2.9829430627037801E-2</v>
      </c>
    </row>
    <row r="32" spans="1:13" s="14" customFormat="1" ht="12.75">
      <c r="A32" s="3">
        <v>2019</v>
      </c>
      <c r="B32" s="44">
        <v>26000</v>
      </c>
      <c r="C32" s="44">
        <v>41000</v>
      </c>
      <c r="D32" s="44">
        <v>262000</v>
      </c>
      <c r="E32" s="44">
        <v>19000</v>
      </c>
      <c r="F32" s="44">
        <v>96000</v>
      </c>
      <c r="G32" s="36"/>
      <c r="H32" s="2" t="s">
        <v>5</v>
      </c>
      <c r="I32" s="45">
        <v>0.10935330500273488</v>
      </c>
      <c r="J32" s="45">
        <v>8.4251042446273919E-2</v>
      </c>
      <c r="K32" s="45">
        <v>-0.15310395224838086</v>
      </c>
      <c r="L32" s="45">
        <v>4.2504081517761638E-2</v>
      </c>
      <c r="M32" s="45">
        <v>-0.1648699565649695</v>
      </c>
    </row>
    <row r="33" spans="1:13" s="14" customFormat="1" ht="12.75">
      <c r="A33" s="38"/>
      <c r="B33" s="39"/>
      <c r="C33" s="39"/>
      <c r="D33" s="39"/>
      <c r="E33" s="39"/>
      <c r="F33" s="39"/>
      <c r="G33" s="39"/>
      <c r="H33" s="4" t="s">
        <v>6</v>
      </c>
      <c r="I33" s="46">
        <v>-0.26452620714664288</v>
      </c>
      <c r="J33" s="46">
        <v>0.12774889488170368</v>
      </c>
      <c r="K33" s="46">
        <v>-0.15108093216218843</v>
      </c>
      <c r="L33" s="46">
        <v>-0.14832359839948489</v>
      </c>
      <c r="M33" s="46">
        <v>-0.14094616054045811</v>
      </c>
    </row>
    <row r="34" spans="1:13">
      <c r="A34" s="43"/>
      <c r="B34" s="43"/>
      <c r="C34" s="43"/>
      <c r="D34" s="43"/>
      <c r="E34" s="43"/>
      <c r="F34" s="43"/>
      <c r="G34" s="43"/>
      <c r="H34" s="43"/>
      <c r="I34" s="43"/>
      <c r="J34" s="43"/>
      <c r="K34" s="43"/>
      <c r="L34" s="43"/>
      <c r="M34" s="14"/>
    </row>
    <row r="35" spans="1:13" ht="168" customHeight="1">
      <c r="A35" s="62" t="s">
        <v>48</v>
      </c>
      <c r="B35" s="62"/>
      <c r="C35" s="62"/>
      <c r="D35" s="62"/>
      <c r="E35" s="62"/>
      <c r="F35" s="62"/>
      <c r="G35" s="62"/>
      <c r="H35" s="62"/>
      <c r="I35" s="62"/>
      <c r="J35" s="62"/>
      <c r="K35" s="62"/>
      <c r="L35" s="62"/>
      <c r="M35" s="30"/>
    </row>
    <row r="36" spans="1:13" ht="9" customHeight="1">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6">
    <mergeCell ref="A36:L36"/>
    <mergeCell ref="A5:M5"/>
    <mergeCell ref="A6:M6"/>
    <mergeCell ref="A8:F8"/>
    <mergeCell ref="H8:M8"/>
    <mergeCell ref="A35:L3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D2BEE-1916-4F40-AF1F-72D4450F8FD5}">
  <sheetPr>
    <tabColor rgb="FF92D050"/>
  </sheetPr>
  <dimension ref="A5:M37"/>
  <sheetViews>
    <sheetView zoomScaleNormal="100" workbookViewId="0">
      <selection activeCell="A7" sqref="A7"/>
    </sheetView>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52</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927000</v>
      </c>
      <c r="C11" s="44">
        <v>762000</v>
      </c>
      <c r="D11" s="44">
        <v>4149000</v>
      </c>
      <c r="E11" s="44">
        <v>463000</v>
      </c>
      <c r="F11" s="44">
        <v>1096000</v>
      </c>
      <c r="G11" s="36"/>
      <c r="H11" s="37" t="s">
        <v>2</v>
      </c>
      <c r="I11" s="36"/>
      <c r="J11" s="36"/>
      <c r="K11" s="36"/>
      <c r="L11" s="36"/>
      <c r="M11" s="36"/>
    </row>
    <row r="12" spans="1:13" s="14" customFormat="1" ht="12.75">
      <c r="A12" s="3">
        <v>2017</v>
      </c>
      <c r="B12" s="44">
        <v>850000</v>
      </c>
      <c r="C12" s="44">
        <v>725000</v>
      </c>
      <c r="D12" s="44">
        <v>4147000</v>
      </c>
      <c r="E12" s="44">
        <v>435000</v>
      </c>
      <c r="F12" s="44">
        <v>1100000</v>
      </c>
      <c r="G12" s="36"/>
      <c r="H12" s="2" t="s">
        <v>3</v>
      </c>
      <c r="I12" s="45">
        <v>-8.3675465585647382E-2</v>
      </c>
      <c r="J12" s="45">
        <v>-4.8653061010227053E-2</v>
      </c>
      <c r="K12" s="45">
        <v>-5.5890548038275501E-4</v>
      </c>
      <c r="L12" s="45">
        <v>-5.9855338443268923E-2</v>
      </c>
      <c r="M12" s="45">
        <v>3.6938433208472308E-3</v>
      </c>
    </row>
    <row r="13" spans="1:13" s="14" customFormat="1" ht="12.75">
      <c r="A13" s="3">
        <v>2018</v>
      </c>
      <c r="B13" s="44">
        <v>787000</v>
      </c>
      <c r="C13" s="44">
        <v>739000</v>
      </c>
      <c r="D13" s="44">
        <v>4027000</v>
      </c>
      <c r="E13" s="44">
        <v>417000</v>
      </c>
      <c r="F13" s="44">
        <v>1077000</v>
      </c>
      <c r="G13" s="36"/>
      <c r="H13" s="2" t="s">
        <v>4</v>
      </c>
      <c r="I13" s="45">
        <v>-7.4054676861841418E-2</v>
      </c>
      <c r="J13" s="45">
        <v>1.9581633131653915E-2</v>
      </c>
      <c r="K13" s="45">
        <v>-2.8869058097424027E-2</v>
      </c>
      <c r="L13" s="45">
        <v>-4.1641786931479047E-2</v>
      </c>
      <c r="M13" s="45">
        <v>-2.1774352571494519E-2</v>
      </c>
    </row>
    <row r="14" spans="1:13" s="14" customFormat="1" ht="12.75">
      <c r="A14" s="3">
        <v>2019</v>
      </c>
      <c r="B14" s="44">
        <v>655000</v>
      </c>
      <c r="C14" s="44">
        <v>687000</v>
      </c>
      <c r="D14" s="44">
        <v>3760000</v>
      </c>
      <c r="E14" s="44">
        <v>362000</v>
      </c>
      <c r="F14" s="44">
        <v>1021000</v>
      </c>
      <c r="G14" s="36"/>
      <c r="H14" s="2" t="s">
        <v>5</v>
      </c>
      <c r="I14" s="45">
        <v>-0.16752503940210484</v>
      </c>
      <c r="J14" s="45">
        <v>-7.0442925197771608E-2</v>
      </c>
      <c r="K14" s="45">
        <v>-6.6455251436128709E-2</v>
      </c>
      <c r="L14" s="45">
        <v>-0.133128522679345</v>
      </c>
      <c r="M14" s="45">
        <v>-5.1338263476224492E-2</v>
      </c>
    </row>
    <row r="15" spans="1:13" s="14" customFormat="1" ht="12.75">
      <c r="A15" s="38"/>
      <c r="B15" s="39"/>
      <c r="C15" s="39"/>
      <c r="D15" s="39"/>
      <c r="E15" s="39"/>
      <c r="F15" s="39"/>
      <c r="G15" s="39"/>
      <c r="H15" s="4" t="s">
        <v>6</v>
      </c>
      <c r="I15" s="46">
        <v>-0.29367295284128836</v>
      </c>
      <c r="J15" s="46">
        <v>-9.8352071623269005E-2</v>
      </c>
      <c r="K15" s="46">
        <v>-9.3912509480786693E-2</v>
      </c>
      <c r="L15" s="46">
        <v>-0.21895282305948396</v>
      </c>
      <c r="M15" s="46">
        <v>-6.8566852635716824E-2</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312000</v>
      </c>
      <c r="C17" s="44">
        <v>300000</v>
      </c>
      <c r="D17" s="44">
        <v>1739000</v>
      </c>
      <c r="E17" s="44">
        <v>197000</v>
      </c>
      <c r="F17" s="44">
        <v>565000</v>
      </c>
      <c r="G17" s="36"/>
      <c r="H17" s="37" t="s">
        <v>2</v>
      </c>
      <c r="I17" s="36"/>
      <c r="J17" s="36"/>
      <c r="K17" s="36"/>
      <c r="L17" s="36"/>
      <c r="M17" s="36"/>
    </row>
    <row r="18" spans="1:13" s="14" customFormat="1" ht="12.75">
      <c r="A18" s="3">
        <v>2017</v>
      </c>
      <c r="B18" s="44">
        <v>291000</v>
      </c>
      <c r="C18" s="44">
        <v>300000</v>
      </c>
      <c r="D18" s="44">
        <v>1762000</v>
      </c>
      <c r="E18" s="44">
        <v>209000</v>
      </c>
      <c r="F18" s="44">
        <v>569000</v>
      </c>
      <c r="G18" s="36"/>
      <c r="H18" s="2" t="s">
        <v>3</v>
      </c>
      <c r="I18" s="45">
        <v>-6.7629495458938441E-2</v>
      </c>
      <c r="J18" s="45">
        <v>-1.2622940445699707E-3</v>
      </c>
      <c r="K18" s="45">
        <v>1.3281002904051296E-2</v>
      </c>
      <c r="L18" s="45">
        <v>5.8349427454796904E-2</v>
      </c>
      <c r="M18" s="45">
        <v>7.5808565659428251E-3</v>
      </c>
    </row>
    <row r="19" spans="1:13" s="14" customFormat="1" ht="12.75">
      <c r="A19" s="3">
        <v>2018</v>
      </c>
      <c r="B19" s="44">
        <v>253000</v>
      </c>
      <c r="C19" s="44">
        <v>275000</v>
      </c>
      <c r="D19" s="44">
        <v>1650000</v>
      </c>
      <c r="E19" s="44">
        <v>191000</v>
      </c>
      <c r="F19" s="44">
        <v>538000</v>
      </c>
      <c r="G19" s="36"/>
      <c r="H19" s="2" t="s">
        <v>4</v>
      </c>
      <c r="I19" s="45">
        <v>-0.13005364700067618</v>
      </c>
      <c r="J19" s="45">
        <v>-8.1896034255072234E-2</v>
      </c>
      <c r="K19" s="45">
        <v>-6.3555698066735097E-2</v>
      </c>
      <c r="L19" s="45">
        <v>-8.5613157844320553E-2</v>
      </c>
      <c r="M19" s="45">
        <v>-5.4609218436873747E-2</v>
      </c>
    </row>
    <row r="20" spans="1:13" s="14" customFormat="1" ht="12.75">
      <c r="A20" s="3">
        <v>2019</v>
      </c>
      <c r="B20" s="44">
        <v>196000</v>
      </c>
      <c r="C20" s="44">
        <v>282000</v>
      </c>
      <c r="D20" s="44">
        <v>1505000</v>
      </c>
      <c r="E20" s="44">
        <v>129000</v>
      </c>
      <c r="F20" s="44">
        <v>499000</v>
      </c>
      <c r="G20" s="36"/>
      <c r="H20" s="2" t="s">
        <v>5</v>
      </c>
      <c r="I20" s="45">
        <v>-0.2278405100647839</v>
      </c>
      <c r="J20" s="45">
        <v>2.5295121862627584E-2</v>
      </c>
      <c r="K20" s="45">
        <v>-8.8110289523331484E-2</v>
      </c>
      <c r="L20" s="45">
        <v>-0.32272815366161545</v>
      </c>
      <c r="M20" s="45">
        <v>-7.1962364841621912E-2</v>
      </c>
    </row>
    <row r="21" spans="1:13" s="14" customFormat="1" ht="12.75">
      <c r="A21" s="38"/>
      <c r="B21" s="39"/>
      <c r="C21" s="39"/>
      <c r="D21" s="39"/>
      <c r="E21" s="39"/>
      <c r="F21" s="39"/>
      <c r="G21" s="39"/>
      <c r="H21" s="4" t="s">
        <v>6</v>
      </c>
      <c r="I21" s="46">
        <v>-0.37369192465486012</v>
      </c>
      <c r="J21" s="46">
        <v>-5.9860714678248245E-2</v>
      </c>
      <c r="K21" s="46">
        <v>-0.13472497771643807</v>
      </c>
      <c r="L21" s="46">
        <v>-0.34457640779208931</v>
      </c>
      <c r="M21" s="46">
        <v>-0.11599064791526455</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446000</v>
      </c>
      <c r="C23" s="44">
        <v>451000</v>
      </c>
      <c r="D23" s="44">
        <v>2466000</v>
      </c>
      <c r="E23" s="44">
        <v>376000</v>
      </c>
      <c r="F23" s="44">
        <v>809000</v>
      </c>
      <c r="G23" s="36"/>
      <c r="H23" s="37" t="s">
        <v>2</v>
      </c>
      <c r="I23" s="36"/>
      <c r="J23" s="36"/>
      <c r="K23" s="36"/>
      <c r="L23" s="36"/>
      <c r="M23" s="36"/>
    </row>
    <row r="24" spans="1:13" s="14" customFormat="1" ht="12.75">
      <c r="A24" s="3">
        <v>2017</v>
      </c>
      <c r="B24" s="44">
        <v>429000</v>
      </c>
      <c r="C24" s="44">
        <v>438000</v>
      </c>
      <c r="D24" s="44">
        <v>2454000</v>
      </c>
      <c r="E24" s="44">
        <v>365000</v>
      </c>
      <c r="F24" s="44">
        <v>814000</v>
      </c>
      <c r="G24" s="36"/>
      <c r="H24" s="2" t="s">
        <v>3</v>
      </c>
      <c r="I24" s="45">
        <v>-3.8405951353955303E-2</v>
      </c>
      <c r="J24" s="45">
        <v>-3.0588553274638993E-2</v>
      </c>
      <c r="K24" s="45">
        <v>-5.0855587890514921E-3</v>
      </c>
      <c r="L24" s="45">
        <v>-2.9825237557312777E-2</v>
      </c>
      <c r="M24" s="45">
        <v>6.0707383737884472E-3</v>
      </c>
    </row>
    <row r="25" spans="1:13" s="14" customFormat="1" ht="12.75">
      <c r="A25" s="3">
        <v>2018</v>
      </c>
      <c r="B25" s="44">
        <v>401000</v>
      </c>
      <c r="C25" s="44">
        <v>424000</v>
      </c>
      <c r="D25" s="44">
        <v>2427000</v>
      </c>
      <c r="E25" s="44">
        <v>353000</v>
      </c>
      <c r="F25" s="44">
        <v>807000</v>
      </c>
      <c r="G25" s="36"/>
      <c r="H25" s="2" t="s">
        <v>4</v>
      </c>
      <c r="I25" s="45">
        <v>-6.6052266716378039E-2</v>
      </c>
      <c r="J25" s="45">
        <v>-3.0836138592365583E-2</v>
      </c>
      <c r="K25" s="45">
        <v>-1.0743147880897778E-2</v>
      </c>
      <c r="L25" s="45">
        <v>-3.2627039703674483E-2</v>
      </c>
      <c r="M25" s="45">
        <v>-9.3723325206796822E-3</v>
      </c>
    </row>
    <row r="26" spans="1:13" s="14" customFormat="1" ht="12.75">
      <c r="A26" s="3">
        <v>2019</v>
      </c>
      <c r="B26" s="44">
        <v>321000</v>
      </c>
      <c r="C26" s="44">
        <v>417000</v>
      </c>
      <c r="D26" s="44">
        <v>2292000</v>
      </c>
      <c r="E26" s="44">
        <v>296000</v>
      </c>
      <c r="F26" s="44">
        <v>781000</v>
      </c>
      <c r="G26" s="36"/>
      <c r="H26" s="2" t="s">
        <v>5</v>
      </c>
      <c r="I26" s="45">
        <v>-0.19809680163872664</v>
      </c>
      <c r="J26" s="45">
        <v>-1.7296346426836574E-2</v>
      </c>
      <c r="K26" s="45">
        <v>-5.5769854286475865E-2</v>
      </c>
      <c r="L26" s="45">
        <v>-0.16264178195669721</v>
      </c>
      <c r="M26" s="45">
        <v>-3.2024339986163844E-2</v>
      </c>
    </row>
    <row r="27" spans="1:13" s="14" customFormat="1" ht="12.75">
      <c r="A27" s="38"/>
      <c r="B27" s="39"/>
      <c r="C27" s="39"/>
      <c r="D27" s="39"/>
      <c r="E27" s="39"/>
      <c r="F27" s="39"/>
      <c r="G27" s="39"/>
      <c r="H27" s="4" t="s">
        <v>6</v>
      </c>
      <c r="I27" s="46">
        <v>-0.27982791265671042</v>
      </c>
      <c r="J27" s="46">
        <v>-7.6731697158479148E-2</v>
      </c>
      <c r="K27" s="46">
        <v>-7.0664208362747699E-2</v>
      </c>
      <c r="L27" s="46">
        <v>-0.21412186856269519</v>
      </c>
      <c r="M27" s="46">
        <v>-3.5275277650094299E-2</v>
      </c>
    </row>
    <row r="28" spans="1:13" s="14" customFormat="1" ht="12.75">
      <c r="A28" s="70" t="s">
        <v>30</v>
      </c>
      <c r="B28" s="70"/>
      <c r="C28" s="70"/>
      <c r="D28" s="70"/>
      <c r="E28" s="70"/>
      <c r="F28" s="70"/>
      <c r="G28" s="70"/>
      <c r="H28" s="70"/>
      <c r="I28" s="70"/>
      <c r="J28" s="70"/>
      <c r="K28" s="70"/>
      <c r="L28" s="70"/>
      <c r="M28" s="70"/>
    </row>
    <row r="29" spans="1:13" s="14" customFormat="1" ht="12.75">
      <c r="A29" s="3">
        <v>2016</v>
      </c>
      <c r="B29" s="44">
        <v>57000</v>
      </c>
      <c r="C29" s="44">
        <v>49000</v>
      </c>
      <c r="D29" s="44">
        <v>416000</v>
      </c>
      <c r="E29" s="44">
        <v>37000</v>
      </c>
      <c r="F29" s="44">
        <v>159000</v>
      </c>
      <c r="G29" s="36"/>
      <c r="H29" s="37" t="s">
        <v>2</v>
      </c>
      <c r="I29" s="36"/>
      <c r="J29" s="36"/>
      <c r="K29" s="36"/>
      <c r="L29" s="36"/>
      <c r="M29" s="36"/>
    </row>
    <row r="30" spans="1:13" s="14" customFormat="1" ht="12.75">
      <c r="A30" s="3">
        <v>2017</v>
      </c>
      <c r="B30" s="44">
        <v>57000</v>
      </c>
      <c r="C30" s="44">
        <v>48000</v>
      </c>
      <c r="D30" s="44">
        <v>418000</v>
      </c>
      <c r="E30" s="44">
        <v>42000</v>
      </c>
      <c r="F30" s="44">
        <v>146000</v>
      </c>
      <c r="G30" s="36"/>
      <c r="H30" s="2" t="s">
        <v>3</v>
      </c>
      <c r="I30" s="45">
        <v>-7.9323295075639181E-3</v>
      </c>
      <c r="J30" s="45">
        <v>-2.4207434417096985E-2</v>
      </c>
      <c r="K30" s="45">
        <v>5.7397406647991455E-3</v>
      </c>
      <c r="L30" s="45">
        <v>0.11996145816605107</v>
      </c>
      <c r="M30" s="45">
        <v>-8.1667999773266914E-2</v>
      </c>
    </row>
    <row r="31" spans="1:13" s="14" customFormat="1" ht="12.75">
      <c r="A31" s="3">
        <v>2018</v>
      </c>
      <c r="B31" s="44">
        <v>43000</v>
      </c>
      <c r="C31" s="44">
        <v>51000</v>
      </c>
      <c r="D31" s="44">
        <v>401000</v>
      </c>
      <c r="E31" s="44">
        <v>39000</v>
      </c>
      <c r="F31" s="44">
        <v>144000</v>
      </c>
      <c r="G31" s="36"/>
      <c r="H31" s="2" t="s">
        <v>4</v>
      </c>
      <c r="I31" s="45">
        <v>-0.24565717318238103</v>
      </c>
      <c r="J31" s="45">
        <v>5.702719534980262E-2</v>
      </c>
      <c r="K31" s="45">
        <v>-4.1049606493279635E-2</v>
      </c>
      <c r="L31" s="45">
        <v>-7.9533505401013282E-2</v>
      </c>
      <c r="M31" s="45">
        <v>-1.0465674507921267E-2</v>
      </c>
    </row>
    <row r="32" spans="1:13" s="14" customFormat="1" ht="12.75">
      <c r="A32" s="3">
        <v>2019</v>
      </c>
      <c r="B32" s="44">
        <v>44000</v>
      </c>
      <c r="C32" s="44">
        <v>52000</v>
      </c>
      <c r="D32" s="44">
        <v>398000</v>
      </c>
      <c r="E32" s="44">
        <v>24000</v>
      </c>
      <c r="F32" s="44">
        <v>149000</v>
      </c>
      <c r="G32" s="36"/>
      <c r="H32" s="2" t="s">
        <v>5</v>
      </c>
      <c r="I32" s="45">
        <v>4.0897685434889662E-2</v>
      </c>
      <c r="J32" s="45">
        <v>1.7715104974762991E-2</v>
      </c>
      <c r="K32" s="45">
        <v>-6.3280715850621578E-3</v>
      </c>
      <c r="L32" s="45">
        <v>-0.36753556963339912</v>
      </c>
      <c r="M32" s="45">
        <v>2.9802334285159823E-2</v>
      </c>
    </row>
    <row r="33" spans="1:13" s="14" customFormat="1" ht="12.75">
      <c r="A33" s="38"/>
      <c r="B33" s="39"/>
      <c r="C33" s="39"/>
      <c r="D33" s="39"/>
      <c r="E33" s="39"/>
      <c r="F33" s="39"/>
      <c r="G33" s="39"/>
      <c r="H33" s="4" t="s">
        <v>6</v>
      </c>
      <c r="I33" s="46">
        <v>-0.22103471271629646</v>
      </c>
      <c r="J33" s="46">
        <v>4.9711333941051497E-2</v>
      </c>
      <c r="K33" s="46">
        <v>-4.164861716772076E-2</v>
      </c>
      <c r="L33" s="46">
        <v>-0.34800064236389916</v>
      </c>
      <c r="M33" s="46">
        <v>-6.4196955478438317E-2</v>
      </c>
    </row>
    <row r="34" spans="1:13">
      <c r="A34" s="43"/>
      <c r="B34" s="43"/>
      <c r="C34" s="43"/>
      <c r="D34" s="43"/>
      <c r="E34" s="43"/>
      <c r="F34" s="43"/>
      <c r="G34" s="43"/>
      <c r="H34" s="43"/>
      <c r="I34" s="43"/>
      <c r="J34" s="43"/>
      <c r="K34" s="43"/>
      <c r="L34" s="43"/>
      <c r="M34" s="14"/>
    </row>
    <row r="35" spans="1:13" ht="163.5" customHeight="1">
      <c r="A35" s="62" t="s">
        <v>48</v>
      </c>
      <c r="B35" s="62"/>
      <c r="C35" s="62"/>
      <c r="D35" s="62"/>
      <c r="E35" s="62"/>
      <c r="F35" s="62"/>
      <c r="G35" s="62"/>
      <c r="H35" s="62"/>
      <c r="I35" s="62"/>
      <c r="J35" s="62"/>
      <c r="K35" s="62"/>
      <c r="L35" s="62"/>
      <c r="M35" s="30"/>
    </row>
    <row r="36" spans="1:13">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6">
    <mergeCell ref="A36:L36"/>
    <mergeCell ref="A5:M5"/>
    <mergeCell ref="A6:M6"/>
    <mergeCell ref="A8:F8"/>
    <mergeCell ref="H8:M8"/>
    <mergeCell ref="A35:L3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D15AD-F956-4D72-BED8-A0A7264CD1E9}">
  <sheetPr>
    <tabColor rgb="FF92D050"/>
  </sheetPr>
  <dimension ref="A5:M37"/>
  <sheetViews>
    <sheetView zoomScaleNormal="100" workbookViewId="0"/>
  </sheetViews>
  <sheetFormatPr defaultColWidth="9.140625" defaultRowHeight="14.25"/>
  <cols>
    <col min="1" max="1" width="12.7109375" style="15" customWidth="1"/>
    <col min="2" max="2" width="11.85546875" style="15" bestFit="1" customWidth="1"/>
    <col min="3" max="3" width="11.42578125" style="15" bestFit="1" customWidth="1"/>
    <col min="4" max="4" width="11.5703125" style="15" bestFit="1" customWidth="1"/>
    <col min="5" max="5" width="11.7109375" style="15" bestFit="1" customWidth="1"/>
    <col min="6" max="6" width="11.5703125" style="15" bestFit="1" customWidth="1"/>
    <col min="7" max="7" width="13.140625" style="15" customWidth="1"/>
    <col min="8" max="8" width="19.42578125" style="15" customWidth="1"/>
    <col min="9" max="9" width="11.85546875" style="15" bestFit="1" customWidth="1"/>
    <col min="10" max="10" width="11.42578125" style="15" customWidth="1"/>
    <col min="11" max="11" width="9.5703125" style="15" bestFit="1" customWidth="1"/>
    <col min="12" max="12" width="11.7109375" style="15" bestFit="1" customWidth="1"/>
    <col min="13" max="13" width="11.28515625" style="15" bestFit="1" customWidth="1"/>
    <col min="14" max="16384" width="9.140625" style="15"/>
  </cols>
  <sheetData>
    <row r="5" spans="1:13" ht="44.25" customHeight="1">
      <c r="A5" s="59" t="s">
        <v>23</v>
      </c>
      <c r="B5" s="59"/>
      <c r="C5" s="59"/>
      <c r="D5" s="59"/>
      <c r="E5" s="59"/>
      <c r="F5" s="59"/>
      <c r="G5" s="59"/>
      <c r="H5" s="59"/>
      <c r="I5" s="59"/>
      <c r="J5" s="59"/>
      <c r="K5" s="59"/>
      <c r="L5" s="59"/>
      <c r="M5" s="59"/>
    </row>
    <row r="6" spans="1:13" ht="20.25" customHeight="1">
      <c r="A6" s="63" t="s">
        <v>36</v>
      </c>
      <c r="B6" s="63"/>
      <c r="C6" s="63"/>
      <c r="D6" s="63"/>
      <c r="E6" s="63"/>
      <c r="F6" s="63"/>
      <c r="G6" s="63"/>
      <c r="H6" s="63"/>
      <c r="I6" s="63"/>
      <c r="J6" s="63"/>
      <c r="K6" s="63"/>
      <c r="L6" s="63"/>
      <c r="M6" s="63"/>
    </row>
    <row r="7" spans="1:13">
      <c r="A7" s="13"/>
      <c r="B7" s="13"/>
      <c r="C7" s="13"/>
      <c r="D7" s="13"/>
      <c r="E7" s="13"/>
      <c r="F7" s="13"/>
      <c r="G7" s="13"/>
      <c r="H7" s="13"/>
      <c r="I7" s="13"/>
      <c r="J7" s="13"/>
      <c r="K7" s="13"/>
      <c r="L7" s="13"/>
      <c r="M7" s="13"/>
    </row>
    <row r="8" spans="1:13" s="20" customFormat="1" ht="19.5" customHeight="1">
      <c r="A8" s="60" t="s">
        <v>16</v>
      </c>
      <c r="B8" s="60"/>
      <c r="C8" s="60"/>
      <c r="D8" s="60"/>
      <c r="E8" s="60"/>
      <c r="F8" s="60"/>
      <c r="G8" s="42"/>
      <c r="H8" s="60" t="s">
        <v>15</v>
      </c>
      <c r="I8" s="60"/>
      <c r="J8" s="60"/>
      <c r="K8" s="60"/>
      <c r="L8" s="60"/>
      <c r="M8" s="60"/>
    </row>
    <row r="9" spans="1:13" s="14" customFormat="1" ht="89.25">
      <c r="A9" s="40"/>
      <c r="B9" s="41" t="s">
        <v>0</v>
      </c>
      <c r="C9" s="41" t="s">
        <v>14</v>
      </c>
      <c r="D9" s="41" t="s">
        <v>17</v>
      </c>
      <c r="E9" s="41" t="s">
        <v>24</v>
      </c>
      <c r="F9" s="41" t="s">
        <v>25</v>
      </c>
      <c r="G9" s="5"/>
      <c r="H9" s="40"/>
      <c r="I9" s="41" t="s">
        <v>0</v>
      </c>
      <c r="J9" s="41" t="s">
        <v>14</v>
      </c>
      <c r="K9" s="41" t="s">
        <v>17</v>
      </c>
      <c r="L9" s="41" t="s">
        <v>24</v>
      </c>
      <c r="M9" s="41" t="s">
        <v>25</v>
      </c>
    </row>
    <row r="10" spans="1:13" s="14" customFormat="1" ht="12.75">
      <c r="A10" s="68" t="s">
        <v>27</v>
      </c>
      <c r="B10" s="69"/>
      <c r="C10" s="69"/>
      <c r="D10" s="69"/>
      <c r="E10" s="69"/>
      <c r="F10" s="69"/>
      <c r="G10" s="69"/>
      <c r="H10" s="68" t="s">
        <v>18</v>
      </c>
      <c r="I10" s="69"/>
      <c r="J10" s="69"/>
      <c r="K10" s="69"/>
      <c r="L10" s="69"/>
      <c r="M10" s="69"/>
    </row>
    <row r="11" spans="1:13" s="14" customFormat="1" ht="12.75">
      <c r="A11" s="3">
        <v>2016</v>
      </c>
      <c r="B11" s="44">
        <v>340000</v>
      </c>
      <c r="C11" s="44">
        <v>237000</v>
      </c>
      <c r="D11" s="44">
        <v>1488000</v>
      </c>
      <c r="E11" s="44">
        <v>190000</v>
      </c>
      <c r="F11" s="44">
        <v>397000</v>
      </c>
      <c r="G11" s="36"/>
      <c r="H11" s="37" t="s">
        <v>2</v>
      </c>
      <c r="I11" s="36"/>
      <c r="J11" s="36"/>
      <c r="K11" s="36"/>
      <c r="L11" s="36"/>
      <c r="M11" s="36"/>
    </row>
    <row r="12" spans="1:13" s="14" customFormat="1" ht="12.75">
      <c r="A12" s="3">
        <v>2017</v>
      </c>
      <c r="B12" s="44">
        <v>330000</v>
      </c>
      <c r="C12" s="44">
        <v>242000</v>
      </c>
      <c r="D12" s="44">
        <v>1401000</v>
      </c>
      <c r="E12" s="44">
        <v>175000</v>
      </c>
      <c r="F12" s="44">
        <v>368000</v>
      </c>
      <c r="G12" s="36"/>
      <c r="H12" s="2" t="s">
        <v>3</v>
      </c>
      <c r="I12" s="45">
        <v>-2.755609981542918E-2</v>
      </c>
      <c r="J12" s="45">
        <v>2.235615374551041E-2</v>
      </c>
      <c r="K12" s="45">
        <v>-5.8803487269503997E-2</v>
      </c>
      <c r="L12" s="45">
        <v>-8.1740463787598722E-2</v>
      </c>
      <c r="M12" s="45">
        <v>-7.1487974032781593E-2</v>
      </c>
    </row>
    <row r="13" spans="1:13" s="14" customFormat="1" ht="12.75">
      <c r="A13" s="3">
        <v>2018</v>
      </c>
      <c r="B13" s="44">
        <v>300000</v>
      </c>
      <c r="C13" s="44">
        <v>258000</v>
      </c>
      <c r="D13" s="44">
        <v>1345000</v>
      </c>
      <c r="E13" s="44">
        <v>185000</v>
      </c>
      <c r="F13" s="44">
        <v>347000</v>
      </c>
      <c r="G13" s="36"/>
      <c r="H13" s="2" t="s">
        <v>4</v>
      </c>
      <c r="I13" s="45">
        <v>-9.2630151416999151E-2</v>
      </c>
      <c r="J13" s="45">
        <v>6.325288770362554E-2</v>
      </c>
      <c r="K13" s="45">
        <v>-3.9381980794536961E-2</v>
      </c>
      <c r="L13" s="45">
        <v>5.5922820902862762E-2</v>
      </c>
      <c r="M13" s="45">
        <v>-5.8267130965337734E-2</v>
      </c>
    </row>
    <row r="14" spans="1:13" s="14" customFormat="1" ht="12.75">
      <c r="A14" s="3">
        <v>2019</v>
      </c>
      <c r="B14" s="44">
        <v>286000</v>
      </c>
      <c r="C14" s="44">
        <v>238000</v>
      </c>
      <c r="D14" s="44">
        <v>1304000</v>
      </c>
      <c r="E14" s="44">
        <v>159000</v>
      </c>
      <c r="F14" s="44">
        <v>358000</v>
      </c>
      <c r="G14" s="36"/>
      <c r="H14" s="2" t="s">
        <v>5</v>
      </c>
      <c r="I14" s="45">
        <v>-4.7283366583707541E-2</v>
      </c>
      <c r="J14" s="45">
        <v>-7.7680193821926216E-2</v>
      </c>
      <c r="K14" s="45">
        <v>-3.0801637897907137E-2</v>
      </c>
      <c r="L14" s="45">
        <v>-0.13870941536461859</v>
      </c>
      <c r="M14" s="45">
        <v>3.2356984549230056E-2</v>
      </c>
    </row>
    <row r="15" spans="1:13" s="14" customFormat="1" ht="12.75">
      <c r="A15" s="38"/>
      <c r="B15" s="39"/>
      <c r="C15" s="39"/>
      <c r="D15" s="39"/>
      <c r="E15" s="39"/>
      <c r="F15" s="39"/>
      <c r="G15" s="39"/>
      <c r="H15" s="4" t="s">
        <v>6</v>
      </c>
      <c r="I15" s="46">
        <v>-0.15935497355073636</v>
      </c>
      <c r="J15" s="46">
        <v>2.5829650919864775E-3</v>
      </c>
      <c r="K15" s="46">
        <v>-0.12371836528697798</v>
      </c>
      <c r="L15" s="46">
        <v>-0.16488300285666274</v>
      </c>
      <c r="M15" s="46">
        <v>-9.7296425475292839E-2</v>
      </c>
    </row>
    <row r="16" spans="1:13" s="14" customFormat="1" ht="12.75">
      <c r="A16" s="70" t="s">
        <v>28</v>
      </c>
      <c r="B16" s="70"/>
      <c r="C16" s="70"/>
      <c r="D16" s="70"/>
      <c r="E16" s="70"/>
      <c r="F16" s="70"/>
      <c r="G16" s="70"/>
      <c r="H16" s="70"/>
      <c r="I16" s="70"/>
      <c r="J16" s="70"/>
      <c r="K16" s="70"/>
      <c r="L16" s="70"/>
      <c r="M16" s="70"/>
    </row>
    <row r="17" spans="1:13" s="14" customFormat="1" ht="12.75">
      <c r="A17" s="3">
        <v>2016</v>
      </c>
      <c r="B17" s="44">
        <v>107000</v>
      </c>
      <c r="C17" s="44">
        <v>72000</v>
      </c>
      <c r="D17" s="44">
        <v>537000</v>
      </c>
      <c r="E17" s="44">
        <v>89000</v>
      </c>
      <c r="F17" s="44">
        <v>179000</v>
      </c>
      <c r="G17" s="36"/>
      <c r="H17" s="37" t="s">
        <v>2</v>
      </c>
      <c r="I17" s="36"/>
      <c r="J17" s="36"/>
      <c r="K17" s="36"/>
      <c r="L17" s="36"/>
      <c r="M17" s="36"/>
    </row>
    <row r="18" spans="1:13" s="14" customFormat="1" ht="12.75">
      <c r="A18" s="3">
        <v>2017</v>
      </c>
      <c r="B18" s="44">
        <v>96000</v>
      </c>
      <c r="C18" s="44">
        <v>71000</v>
      </c>
      <c r="D18" s="44">
        <v>471000</v>
      </c>
      <c r="E18" s="44">
        <v>85000</v>
      </c>
      <c r="F18" s="44">
        <v>160000</v>
      </c>
      <c r="G18" s="36"/>
      <c r="H18" s="2" t="s">
        <v>3</v>
      </c>
      <c r="I18" s="45">
        <v>-9.9767546490701853E-2</v>
      </c>
      <c r="J18" s="45">
        <v>-2.415679124886053E-2</v>
      </c>
      <c r="K18" s="45">
        <v>-0.12267199013767405</v>
      </c>
      <c r="L18" s="45">
        <v>-3.9799312249844974E-2</v>
      </c>
      <c r="M18" s="45">
        <v>-0.10717721009305654</v>
      </c>
    </row>
    <row r="19" spans="1:13" s="14" customFormat="1" ht="12.75">
      <c r="A19" s="3">
        <v>2018</v>
      </c>
      <c r="B19" s="44">
        <v>82000</v>
      </c>
      <c r="C19" s="44">
        <v>65000</v>
      </c>
      <c r="D19" s="44">
        <v>416000</v>
      </c>
      <c r="E19" s="44">
        <v>67000</v>
      </c>
      <c r="F19" s="44">
        <v>142000</v>
      </c>
      <c r="G19" s="36"/>
      <c r="H19" s="2" t="s">
        <v>4</v>
      </c>
      <c r="I19" s="45">
        <v>-0.14460039148723502</v>
      </c>
      <c r="J19" s="45">
        <v>-8.1553507989752833E-2</v>
      </c>
      <c r="K19" s="45">
        <v>-0.11765392607812464</v>
      </c>
      <c r="L19" s="45">
        <v>-0.20860682205131215</v>
      </c>
      <c r="M19" s="45">
        <v>-0.11123012070077858</v>
      </c>
    </row>
    <row r="20" spans="1:13" s="14" customFormat="1" ht="12.75">
      <c r="A20" s="3">
        <v>2019</v>
      </c>
      <c r="B20" s="44">
        <v>61000</v>
      </c>
      <c r="C20" s="44">
        <v>63000</v>
      </c>
      <c r="D20" s="44">
        <v>386000</v>
      </c>
      <c r="E20" s="44">
        <v>56000</v>
      </c>
      <c r="F20" s="44">
        <v>144000</v>
      </c>
      <c r="G20" s="36"/>
      <c r="H20" s="2" t="s">
        <v>5</v>
      </c>
      <c r="I20" s="45">
        <v>-0.25649982959248258</v>
      </c>
      <c r="J20" s="45">
        <v>-2.5350202647516383E-2</v>
      </c>
      <c r="K20" s="45">
        <v>-7.1584594289013453E-2</v>
      </c>
      <c r="L20" s="45">
        <v>-0.1716791050312319</v>
      </c>
      <c r="M20" s="45">
        <v>1.5469403000852755E-2</v>
      </c>
    </row>
    <row r="21" spans="1:13" s="14" customFormat="1" ht="12.75">
      <c r="A21" s="38"/>
      <c r="B21" s="39"/>
      <c r="C21" s="39"/>
      <c r="D21" s="39"/>
      <c r="E21" s="39"/>
      <c r="F21" s="39"/>
      <c r="G21" s="39"/>
      <c r="H21" s="4" t="s">
        <v>6</v>
      </c>
      <c r="I21" s="46">
        <v>-0.4274613827234553</v>
      </c>
      <c r="J21" s="46">
        <v>-0.12646059501118745</v>
      </c>
      <c r="K21" s="46">
        <v>-0.28130720512185448</v>
      </c>
      <c r="L21" s="46">
        <v>-0.37056203844636115</v>
      </c>
      <c r="M21" s="46">
        <v>-0.19421080887616321</v>
      </c>
    </row>
    <row r="22" spans="1:13" s="14" customFormat="1" ht="12.75">
      <c r="A22" s="70" t="s">
        <v>29</v>
      </c>
      <c r="B22" s="70"/>
      <c r="C22" s="70"/>
      <c r="D22" s="70"/>
      <c r="E22" s="70"/>
      <c r="F22" s="70"/>
      <c r="G22" s="70"/>
      <c r="H22" s="70"/>
      <c r="I22" s="70"/>
      <c r="J22" s="70"/>
      <c r="K22" s="70"/>
      <c r="L22" s="70"/>
      <c r="M22" s="70"/>
    </row>
    <row r="23" spans="1:13" s="14" customFormat="1" ht="12.75">
      <c r="A23" s="3">
        <v>2016</v>
      </c>
      <c r="B23" s="44">
        <v>82000</v>
      </c>
      <c r="C23" s="44">
        <v>100000</v>
      </c>
      <c r="D23" s="44">
        <v>782000</v>
      </c>
      <c r="E23" s="44">
        <v>151000</v>
      </c>
      <c r="F23" s="44">
        <v>280000</v>
      </c>
      <c r="G23" s="36"/>
      <c r="H23" s="37" t="s">
        <v>2</v>
      </c>
      <c r="I23" s="36"/>
      <c r="J23" s="36"/>
      <c r="K23" s="36"/>
      <c r="L23" s="36"/>
      <c r="M23" s="36"/>
    </row>
    <row r="24" spans="1:13" s="14" customFormat="1" ht="12.75">
      <c r="A24" s="3">
        <v>2017</v>
      </c>
      <c r="B24" s="44">
        <v>79000</v>
      </c>
      <c r="C24" s="44">
        <v>105000</v>
      </c>
      <c r="D24" s="44">
        <v>736000</v>
      </c>
      <c r="E24" s="44">
        <v>138000</v>
      </c>
      <c r="F24" s="44">
        <v>267000</v>
      </c>
      <c r="G24" s="36"/>
      <c r="H24" s="2" t="s">
        <v>3</v>
      </c>
      <c r="I24" s="45">
        <v>-3.6989389595432381E-2</v>
      </c>
      <c r="J24" s="45">
        <v>5.0869932093060635E-2</v>
      </c>
      <c r="K24" s="45">
        <v>-5.8550563780461917E-2</v>
      </c>
      <c r="L24" s="45">
        <v>-8.1971784232365147E-2</v>
      </c>
      <c r="M24" s="45">
        <v>-4.5605727896314202E-2</v>
      </c>
    </row>
    <row r="25" spans="1:13" s="14" customFormat="1" ht="12.75">
      <c r="A25" s="3">
        <v>2018</v>
      </c>
      <c r="B25" s="44">
        <v>68000</v>
      </c>
      <c r="C25" s="44">
        <v>101000</v>
      </c>
      <c r="D25" s="44">
        <v>705000</v>
      </c>
      <c r="E25" s="44">
        <v>150000</v>
      </c>
      <c r="F25" s="44">
        <v>241000</v>
      </c>
      <c r="G25" s="36"/>
      <c r="H25" s="2" t="s">
        <v>4</v>
      </c>
      <c r="I25" s="45">
        <v>-0.13954376009872899</v>
      </c>
      <c r="J25" s="45">
        <v>-3.4909952969066647E-2</v>
      </c>
      <c r="K25" s="45">
        <v>-4.311833024789033E-2</v>
      </c>
      <c r="L25" s="45">
        <v>8.8162976033787005E-2</v>
      </c>
      <c r="M25" s="45">
        <v>-9.7357435678365592E-2</v>
      </c>
    </row>
    <row r="26" spans="1:13" s="14" customFormat="1" ht="12.75">
      <c r="A26" s="3">
        <v>2019</v>
      </c>
      <c r="B26" s="44">
        <v>69000</v>
      </c>
      <c r="C26" s="44">
        <v>105000</v>
      </c>
      <c r="D26" s="44">
        <v>689000</v>
      </c>
      <c r="E26" s="44">
        <v>125000</v>
      </c>
      <c r="F26" s="44">
        <v>259000</v>
      </c>
      <c r="G26" s="36"/>
      <c r="H26" s="2" t="s">
        <v>5</v>
      </c>
      <c r="I26" s="45">
        <v>2.1454658366725318E-2</v>
      </c>
      <c r="J26" s="45">
        <v>4.1660063391442154E-2</v>
      </c>
      <c r="K26" s="45">
        <v>-2.1714475512663464E-2</v>
      </c>
      <c r="L26" s="45">
        <v>-0.16620699280250417</v>
      </c>
      <c r="M26" s="45">
        <v>7.4729845857498228E-2</v>
      </c>
    </row>
    <row r="27" spans="1:13" s="14" customFormat="1" ht="12.75">
      <c r="A27" s="38"/>
      <c r="B27" s="39"/>
      <c r="C27" s="39"/>
      <c r="D27" s="39"/>
      <c r="E27" s="39"/>
      <c r="F27" s="39"/>
      <c r="G27" s="39"/>
      <c r="H27" s="4" t="s">
        <v>6</v>
      </c>
      <c r="I27" s="46">
        <v>-0.15359357004582322</v>
      </c>
      <c r="J27" s="46">
        <v>5.6435086591393097E-2</v>
      </c>
      <c r="K27" s="46">
        <v>-0.11870590070610018</v>
      </c>
      <c r="L27" s="46">
        <v>-0.16707053941908714</v>
      </c>
      <c r="M27" s="46">
        <v>-7.4145071419885883E-2</v>
      </c>
    </row>
    <row r="28" spans="1:13" s="14" customFormat="1" ht="12.75">
      <c r="A28" s="70" t="s">
        <v>30</v>
      </c>
      <c r="B28" s="70"/>
      <c r="C28" s="70"/>
      <c r="D28" s="70"/>
      <c r="E28" s="70"/>
      <c r="F28" s="70"/>
      <c r="G28" s="70"/>
      <c r="H28" s="70"/>
      <c r="I28" s="70"/>
      <c r="J28" s="70"/>
      <c r="K28" s="70"/>
      <c r="L28" s="70"/>
      <c r="M28" s="70"/>
    </row>
    <row r="29" spans="1:13" s="14" customFormat="1" ht="12.75">
      <c r="A29" s="3">
        <v>2016</v>
      </c>
      <c r="B29" s="44">
        <v>10000</v>
      </c>
      <c r="C29" s="44">
        <v>13000</v>
      </c>
      <c r="D29" s="44">
        <v>104000</v>
      </c>
      <c r="E29" s="49" t="s">
        <v>41</v>
      </c>
      <c r="F29" s="44">
        <v>41000</v>
      </c>
      <c r="G29" s="36"/>
      <c r="H29" s="37" t="s">
        <v>2</v>
      </c>
      <c r="I29" s="36"/>
      <c r="J29" s="36"/>
      <c r="K29" s="36"/>
      <c r="L29" s="36"/>
      <c r="M29" s="36"/>
    </row>
    <row r="30" spans="1:13" s="14" customFormat="1" ht="12.75">
      <c r="A30" s="3">
        <v>2017</v>
      </c>
      <c r="B30" s="44">
        <v>7000</v>
      </c>
      <c r="C30" s="44">
        <v>11000</v>
      </c>
      <c r="D30" s="44">
        <v>88000</v>
      </c>
      <c r="E30" s="49" t="s">
        <v>41</v>
      </c>
      <c r="F30" s="44">
        <v>33000</v>
      </c>
      <c r="G30" s="36"/>
      <c r="H30" s="2" t="s">
        <v>3</v>
      </c>
      <c r="I30" s="45">
        <v>-0.25375239246499448</v>
      </c>
      <c r="J30" s="45">
        <v>-0.12269890795631826</v>
      </c>
      <c r="K30" s="45">
        <v>-0.15203374684103815</v>
      </c>
      <c r="L30" s="47" t="s">
        <v>41</v>
      </c>
      <c r="M30" s="45">
        <v>-0.19670203121554405</v>
      </c>
    </row>
    <row r="31" spans="1:13" s="14" customFormat="1" ht="12.75">
      <c r="A31" s="3">
        <v>2018</v>
      </c>
      <c r="B31" s="44">
        <v>11000</v>
      </c>
      <c r="C31" s="44">
        <v>13000</v>
      </c>
      <c r="D31" s="44">
        <v>70000</v>
      </c>
      <c r="E31" s="49" t="s">
        <v>41</v>
      </c>
      <c r="F31" s="44">
        <v>22000</v>
      </c>
      <c r="G31" s="36"/>
      <c r="H31" s="2" t="s">
        <v>4</v>
      </c>
      <c r="I31" s="45">
        <v>0.5047246220302376</v>
      </c>
      <c r="J31" s="45">
        <v>0.11994309593669424</v>
      </c>
      <c r="K31" s="45">
        <v>-0.20707786100377351</v>
      </c>
      <c r="L31" s="47" t="s">
        <v>41</v>
      </c>
      <c r="M31" s="45">
        <v>-0.32575873112703979</v>
      </c>
    </row>
    <row r="32" spans="1:13" s="14" customFormat="1" ht="12.75">
      <c r="A32" s="3">
        <v>2019</v>
      </c>
      <c r="B32" s="44">
        <v>8000</v>
      </c>
      <c r="C32" s="44">
        <v>7000</v>
      </c>
      <c r="D32" s="44">
        <v>68000</v>
      </c>
      <c r="E32" s="49" t="s">
        <v>41</v>
      </c>
      <c r="F32" s="44">
        <v>29000</v>
      </c>
      <c r="G32" s="36"/>
      <c r="H32" s="2" t="s">
        <v>5</v>
      </c>
      <c r="I32" s="45">
        <v>-0.25899345115277655</v>
      </c>
      <c r="J32" s="45">
        <v>-0.48277230866941884</v>
      </c>
      <c r="K32" s="45">
        <v>-2.5524130736141085E-2</v>
      </c>
      <c r="L32" s="47" t="s">
        <v>41</v>
      </c>
      <c r="M32" s="45">
        <v>0.29106536982583125</v>
      </c>
    </row>
    <row r="33" spans="1:13" s="14" customFormat="1" ht="12.75">
      <c r="A33" s="38"/>
      <c r="B33" s="39"/>
      <c r="C33" s="39"/>
      <c r="D33" s="39"/>
      <c r="E33" s="39"/>
      <c r="F33" s="39"/>
      <c r="G33" s="39"/>
      <c r="H33" s="4" t="s">
        <v>6</v>
      </c>
      <c r="I33" s="46">
        <v>-0.16792585876901381</v>
      </c>
      <c r="J33" s="46">
        <v>-0.49180967238689549</v>
      </c>
      <c r="K33" s="46">
        <v>-0.34479047554987557</v>
      </c>
      <c r="L33" s="48" t="s">
        <v>41</v>
      </c>
      <c r="M33" s="46">
        <v>-0.30073751010707372</v>
      </c>
    </row>
    <row r="34" spans="1:13">
      <c r="A34" s="64" t="s">
        <v>50</v>
      </c>
      <c r="B34" s="64"/>
      <c r="C34" s="64"/>
      <c r="D34" s="64"/>
      <c r="E34" s="43"/>
      <c r="F34" s="43"/>
      <c r="G34" s="43"/>
      <c r="H34" s="43"/>
      <c r="I34" s="43"/>
      <c r="J34" s="43"/>
      <c r="K34" s="43"/>
      <c r="L34" s="43"/>
      <c r="M34" s="14"/>
    </row>
    <row r="35" spans="1:13" ht="168" customHeight="1">
      <c r="A35" s="62" t="s">
        <v>48</v>
      </c>
      <c r="B35" s="62"/>
      <c r="C35" s="62"/>
      <c r="D35" s="62"/>
      <c r="E35" s="62"/>
      <c r="F35" s="62"/>
      <c r="G35" s="62"/>
      <c r="H35" s="62"/>
      <c r="I35" s="62"/>
      <c r="J35" s="62"/>
      <c r="K35" s="62"/>
      <c r="L35" s="62"/>
      <c r="M35" s="30"/>
    </row>
    <row r="36" spans="1:13">
      <c r="A36" s="61"/>
      <c r="B36" s="61"/>
      <c r="C36" s="61"/>
      <c r="D36" s="61"/>
      <c r="E36" s="61"/>
      <c r="F36" s="61"/>
      <c r="G36" s="61"/>
      <c r="H36" s="61"/>
      <c r="I36" s="61"/>
      <c r="J36" s="61"/>
      <c r="K36" s="61"/>
      <c r="L36" s="61"/>
    </row>
    <row r="37" spans="1:13">
      <c r="A37" s="17" t="s">
        <v>49</v>
      </c>
      <c r="B37" s="16"/>
      <c r="C37" s="16"/>
      <c r="D37" s="16"/>
      <c r="E37" s="31"/>
      <c r="F37" s="16"/>
      <c r="G37" s="16"/>
      <c r="H37" s="16"/>
      <c r="I37" s="31"/>
      <c r="J37" s="16"/>
      <c r="K37" s="16"/>
      <c r="L37" s="16"/>
    </row>
  </sheetData>
  <mergeCells count="7">
    <mergeCell ref="A36:L36"/>
    <mergeCell ref="A34:D34"/>
    <mergeCell ref="A5:M5"/>
    <mergeCell ref="A6:M6"/>
    <mergeCell ref="A8:F8"/>
    <mergeCell ref="H8:M8"/>
    <mergeCell ref="A35:L3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E4FECDB5AF7649B8366A09611D80F8" ma:contentTypeVersion="12" ma:contentTypeDescription="Create a new document." ma:contentTypeScope="" ma:versionID="36ed67a1bdf0466f21c648b4c076020d">
  <xsd:schema xmlns:xsd="http://www.w3.org/2001/XMLSchema" xmlns:xs="http://www.w3.org/2001/XMLSchema" xmlns:p="http://schemas.microsoft.com/office/2006/metadata/properties" xmlns:ns2="ee7735e0-e7d3-4463-89c0-1c4b6dc8a999" xmlns:ns3="fcfc9a3f-7933-4dce-bbb1-c2084155a778" targetNamespace="http://schemas.microsoft.com/office/2006/metadata/properties" ma:root="true" ma:fieldsID="5aafb5fcd0073f6ca03130d56aeeed6e" ns2:_="" ns3:_="">
    <xsd:import namespace="ee7735e0-e7d3-4463-89c0-1c4b6dc8a999"/>
    <xsd:import namespace="fcfc9a3f-7933-4dce-bbb1-c2084155a7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7735e0-e7d3-4463-89c0-1c4b6dc8a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fc9a3f-7933-4dce-bbb1-c2084155a77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1F33CE-33CA-4EDC-9467-2BF004D07433}">
  <ds:schemaRefs>
    <ds:schemaRef ds:uri="http://schemas.microsoft.com/sharepoint/v3/contenttype/forms"/>
  </ds:schemaRefs>
</ds:datastoreItem>
</file>

<file path=customXml/itemProps2.xml><?xml version="1.0" encoding="utf-8"?>
<ds:datastoreItem xmlns:ds="http://schemas.openxmlformats.org/officeDocument/2006/customXml" ds:itemID="{8FD7F619-04BE-4596-B09A-D081CD861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7735e0-e7d3-4463-89c0-1c4b6dc8a999"/>
    <ds:schemaRef ds:uri="fcfc9a3f-7933-4dce-bbb1-c2084155a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06F255-2377-4E28-AA20-7BFF1D379D39}">
  <ds:schemaRefs>
    <ds:schemaRef ds:uri="fcfc9a3f-7933-4dce-bbb1-c2084155a778"/>
    <ds:schemaRef ds:uri="ee7735e0-e7d3-4463-89c0-1c4b6dc8a999"/>
    <ds:schemaRef ds:uri="http://purl.org/dc/dcmitype/"/>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Intro</vt:lpstr>
      <vt:lpstr>TOC</vt:lpstr>
      <vt:lpstr>Definitions</vt:lpstr>
      <vt:lpstr>U.S.</vt:lpstr>
      <vt:lpstr>CA</vt:lpstr>
      <vt:lpstr>TX</vt:lpstr>
      <vt:lpstr>FL</vt:lpstr>
      <vt:lpstr>NY</vt:lpstr>
      <vt:lpstr>NJ</vt:lpstr>
      <vt:lpstr>IL</vt:lpstr>
      <vt:lpstr>MA</vt:lpstr>
      <vt:lpstr>WA</vt:lpstr>
      <vt:lpstr>GA</vt:lpstr>
      <vt:lpstr>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Jeanne Batalova</dc:creator>
  <cp:lastModifiedBy>Penutbutter Paradise</cp:lastModifiedBy>
  <cp:lastPrinted>2020-12-12T14:18:00Z</cp:lastPrinted>
  <dcterms:created xsi:type="dcterms:W3CDTF">2020-01-24T23:23:51Z</dcterms:created>
  <dcterms:modified xsi:type="dcterms:W3CDTF">2020-12-22T19:21:14Z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0x01010002E4FECDB5AF7649B8366A09611D80F8</vt:lpwstr>
  </property>
  <property fmtid="{D5CDD505-2E9C-101B-9397-08002B2CF9AE}" pid="3" name="Order">
    <vt:r8>100</vt:r8>
  </property>
</Properties>
</file>